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43" activeTab="1"/>
  </bookViews>
  <sheets>
    <sheet name="ｴﾝﾄﾘｰｺｰﾄﾞ№ｼｰﾄ" sheetId="1" r:id="rId1"/>
    <sheet name="エントリー申込A　(1)" sheetId="2" r:id="rId2"/>
    <sheet name="エントリー申込A 　(2)" sheetId="3" r:id="rId3"/>
    <sheet name="エントリー別人数表" sheetId="4" r:id="rId4"/>
    <sheet name="参加費一覧表" sheetId="5" r:id="rId5"/>
  </sheets>
  <externalReferences>
    <externalReference r:id="rId8"/>
  </externalReferences>
  <definedNames>
    <definedName name="_xlnm.Print_Area" localSheetId="0">'ｴﾝﾄﾘｰｺｰﾄﾞ№ｼｰﾄ'!$A$1:$L$15</definedName>
    <definedName name="_xlnm.Print_Area" localSheetId="2">'エントリー申込A 　(2)'!$A$1:$U$39</definedName>
    <definedName name="_xlnm.Print_Area" localSheetId="1">'エントリー申込A　(1)'!$A$1:$T$39</definedName>
    <definedName name="_xlnm.Print_Area" localSheetId="3">'エントリー別人数表'!$A$1:$S$24</definedName>
  </definedNames>
  <calcPr fullCalcOnLoad="1"/>
</workbook>
</file>

<file path=xl/sharedStrings.xml><?xml version="1.0" encoding="utf-8"?>
<sst xmlns="http://schemas.openxmlformats.org/spreadsheetml/2006/main" count="317" uniqueCount="243">
  <si>
    <t>氏名</t>
  </si>
  <si>
    <t>学年</t>
  </si>
  <si>
    <t>出場エントリー数</t>
  </si>
  <si>
    <t>登録団体名：</t>
  </si>
  <si>
    <t>団体住所：</t>
  </si>
  <si>
    <t>人</t>
  </si>
  <si>
    <t>申請中</t>
  </si>
  <si>
    <t>ｴﾝﾄﾘｰ</t>
  </si>
  <si>
    <t>選手登録№</t>
  </si>
  <si>
    <t>団体代表者：</t>
  </si>
  <si>
    <t>所属都県：</t>
  </si>
  <si>
    <t>有</t>
  </si>
  <si>
    <t>№</t>
  </si>
  <si>
    <t>金　　額</t>
  </si>
  <si>
    <t>種目別エントリー人数合計・合計金額</t>
  </si>
  <si>
    <t>Ｔ　Ｅ　Ｌ：</t>
  </si>
  <si>
    <t>コード№</t>
  </si>
  <si>
    <t>ソロトワール（Ｓ）</t>
  </si>
  <si>
    <t>全国共通規定演技(Ｒ)</t>
  </si>
  <si>
    <t>出 場 者 実 数</t>
  </si>
  <si>
    <t>携　　帯：</t>
  </si>
  <si>
    <t>参加申込書 Ａ</t>
  </si>
  <si>
    <t>※２枚目以降は、団体名のみ入力</t>
  </si>
  <si>
    <t>①１選手の出場数は自由です。</t>
  </si>
  <si>
    <t>合計</t>
  </si>
  <si>
    <t>　フリガナ</t>
  </si>
  <si>
    <t>　　　　　団体登録No.：</t>
  </si>
  <si>
    <t>　　登録団体名：</t>
  </si>
  <si>
    <t>所属都県：</t>
  </si>
  <si>
    <t>　　　　団体代表者名：</t>
  </si>
  <si>
    <t>　　連絡責任者氏名：</t>
  </si>
  <si>
    <t>連絡責任者住所：</t>
  </si>
  <si>
    <t>　　　　　　　電話番号：</t>
  </si>
  <si>
    <t>　FAX番号：</t>
  </si>
  <si>
    <t>　　　　　　　携帯番号：</t>
  </si>
  <si>
    <t>全国共通規定演技</t>
  </si>
  <si>
    <t>バトン入門</t>
  </si>
  <si>
    <t>×</t>
  </si>
  <si>
    <t>＝</t>
  </si>
  <si>
    <t>初級</t>
  </si>
  <si>
    <t>バトン初級</t>
  </si>
  <si>
    <t>中級</t>
  </si>
  <si>
    <t>（Ｒ）</t>
  </si>
  <si>
    <t>バトン中級</t>
  </si>
  <si>
    <t>上級</t>
  </si>
  <si>
    <t>バトン上級</t>
  </si>
  <si>
    <t>ソロトワール</t>
  </si>
  <si>
    <t>入門</t>
  </si>
  <si>
    <t>（Ｓ）</t>
  </si>
  <si>
    <t>出場者実数</t>
  </si>
  <si>
    <t>　　　　　人</t>
  </si>
  <si>
    <t>参加費合計</t>
  </si>
  <si>
    <t>円</t>
  </si>
  <si>
    <t>＊参加費は郵便局振込用紙（青色）にて納入ください。</t>
  </si>
  <si>
    <t>上記のとおり申し込みいたします。</t>
  </si>
  <si>
    <t>＊この申し込み用紙は1部ｊプリントアウトし、大会当日ご持参下さい。</t>
  </si>
  <si>
    <t>申し込み責任者氏名</t>
  </si>
  <si>
    <t>エントリー別人数表</t>
  </si>
  <si>
    <t>NO1</t>
  </si>
  <si>
    <t>所属都県</t>
  </si>
  <si>
    <t>団体名</t>
  </si>
  <si>
    <t>部門</t>
  </si>
  <si>
    <t>合　計</t>
  </si>
  <si>
    <t>グレード</t>
  </si>
  <si>
    <t>（Ｒｅｇｕｉａｔｉｏｎｓ）</t>
  </si>
  <si>
    <t>Ｒ-Ｎ-0</t>
  </si>
  <si>
    <t>Ｒ-Ｎ-1</t>
  </si>
  <si>
    <t>Ｒ-Ｎ-2</t>
  </si>
  <si>
    <t>Ｒ-Ｎ-3</t>
  </si>
  <si>
    <t>Ｒ-Ｎ-4</t>
  </si>
  <si>
    <t>Ｒ-Ｎ-5</t>
  </si>
  <si>
    <t>Ｒ-Ｎ-6</t>
  </si>
  <si>
    <t>Ｒ-Ｂ-0</t>
  </si>
  <si>
    <t>Ｒ-Ｂ-1</t>
  </si>
  <si>
    <t>Ｒ-Ｂ-2</t>
  </si>
  <si>
    <t>Ｒ-Ｂ-3</t>
  </si>
  <si>
    <t>Ｒ-Ｂ-4</t>
  </si>
  <si>
    <t>Ｒ-Ｂ-5</t>
  </si>
  <si>
    <t>Ｒ-Ｂ-6</t>
  </si>
  <si>
    <t>Ｒ-Ｉ-0</t>
  </si>
  <si>
    <t>Ｒ-Ｉ-1</t>
  </si>
  <si>
    <t>Ｒ-Ｉ-2</t>
  </si>
  <si>
    <t>Ｒ-Ｉ-3</t>
  </si>
  <si>
    <t>Ｒ-Ｉ-4</t>
  </si>
  <si>
    <t>Ｒ-Ｉ-5</t>
  </si>
  <si>
    <t>Ｒ-Ｉ-6</t>
  </si>
  <si>
    <t>(バトン）</t>
  </si>
  <si>
    <t>Ｒ-Ａ-0</t>
  </si>
  <si>
    <t>Ｒ-Ａ-1</t>
  </si>
  <si>
    <t>Ｒ-Ａ-2</t>
  </si>
  <si>
    <t>Ｒ-Ａ-3</t>
  </si>
  <si>
    <t>Ｒ-Ａ-4</t>
  </si>
  <si>
    <t>Ｒ-Ａ-5</t>
  </si>
  <si>
    <t>Ｒ-Ａ-6</t>
  </si>
  <si>
    <t>Ｓ-N-0</t>
  </si>
  <si>
    <t>Ｓ-N-1</t>
  </si>
  <si>
    <t>Ｓ-N-2</t>
  </si>
  <si>
    <t>Ｓ-N-3</t>
  </si>
  <si>
    <t>Ｓ-N-4</t>
  </si>
  <si>
    <t>Ｓ-N-5</t>
  </si>
  <si>
    <t>Ｓ-N-6</t>
  </si>
  <si>
    <t>Ｓ-B-0</t>
  </si>
  <si>
    <t>Ｓ-B-1</t>
  </si>
  <si>
    <t>Ｓ-B-2</t>
  </si>
  <si>
    <t>Ｓ-B-3</t>
  </si>
  <si>
    <t>Ｓ-B-4</t>
  </si>
  <si>
    <t>Ｓ-B-5</t>
  </si>
  <si>
    <t>Ｓ-B-6</t>
  </si>
  <si>
    <t>Ｓ-I-0</t>
  </si>
  <si>
    <t>Ｓ-I-1</t>
  </si>
  <si>
    <t>Ｓ-I-3</t>
  </si>
  <si>
    <t>Ｓ-I-4</t>
  </si>
  <si>
    <t>Ｓ-I-5</t>
  </si>
  <si>
    <t>Ｓ-I-6</t>
  </si>
  <si>
    <t>Ｓ-A-0</t>
  </si>
  <si>
    <t>Ｓ-A-1</t>
  </si>
  <si>
    <t>Ｓ-A-2</t>
  </si>
  <si>
    <t>Ｓ-A-3</t>
  </si>
  <si>
    <t>Ｓ-A-4</t>
  </si>
  <si>
    <t>Ｓ-A-5</t>
  </si>
  <si>
    <t>Ｓ-A-6</t>
  </si>
  <si>
    <t>エントリー</t>
  </si>
  <si>
    <t>総数</t>
  </si>
  <si>
    <t>ここは自動で出ます。</t>
  </si>
  <si>
    <t>と</t>
  </si>
  <si>
    <t>　のところに数字を入れて下さい。</t>
  </si>
  <si>
    <t>(必ず数字を直接入力し、コピーはしないでください）</t>
  </si>
  <si>
    <t>選手数</t>
  </si>
  <si>
    <t>　選手数とは２種目以上エントリーしていても選手の実数のことです。</t>
  </si>
  <si>
    <r>
      <t>U-6(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)</t>
    </r>
  </si>
  <si>
    <r>
      <t>U</t>
    </r>
    <r>
      <rPr>
        <sz val="11"/>
        <rFont val="ＭＳ Ｐゴシック"/>
        <family val="3"/>
      </rPr>
      <t>-9(1)</t>
    </r>
  </si>
  <si>
    <t>U-12(2)</t>
  </si>
  <si>
    <t>U-12(2)</t>
  </si>
  <si>
    <t>U-15(3)</t>
  </si>
  <si>
    <t>U-15(3)</t>
  </si>
  <si>
    <t>U-18(4)</t>
  </si>
  <si>
    <t>U-18(4)</t>
  </si>
  <si>
    <r>
      <t>U</t>
    </r>
    <r>
      <rPr>
        <sz val="11"/>
        <rFont val="ＭＳ Ｐゴシック"/>
        <family val="3"/>
      </rPr>
      <t>-22(5)</t>
    </r>
  </si>
  <si>
    <r>
      <t>O</t>
    </r>
    <r>
      <rPr>
        <sz val="11"/>
        <rFont val="ＭＳ Ｐゴシック"/>
        <family val="3"/>
      </rPr>
      <t>-23(6)</t>
    </r>
  </si>
  <si>
    <t>O-19(6)</t>
  </si>
  <si>
    <t>O-19(6)</t>
  </si>
  <si>
    <t>Ｓ-I-2</t>
  </si>
  <si>
    <t>U-6(0)</t>
  </si>
  <si>
    <t>U-9(1)</t>
  </si>
  <si>
    <t>U-22(5)</t>
  </si>
  <si>
    <t>O-23(6)</t>
  </si>
  <si>
    <t>　　　№</t>
  </si>
  <si>
    <t>　　　団体登録№：</t>
  </si>
  <si>
    <t>ＦＡＸ：</t>
  </si>
  <si>
    <t>　　　　　　　　　〒</t>
  </si>
  <si>
    <t>ペア･アーティスティックペア</t>
  </si>
  <si>
    <t>申込締切8月26日</t>
  </si>
  <si>
    <t xml:space="preserve">第９回川口市バトントワーリングコンテスト </t>
  </si>
  <si>
    <t>7月5日(金)必着</t>
  </si>
  <si>
    <t>第９回川口市バトントワーリングコンテスト</t>
  </si>
  <si>
    <t>第９回川口市ﾊﾞﾄﾝﾄﾜﾘﾝｸﾞｺﾝﾃｽﾄ　　　　参加費一覧表</t>
  </si>
  <si>
    <t xml:space="preserve">   ７月５日　必着　　</t>
  </si>
  <si>
    <t>部 門</t>
  </si>
  <si>
    <t xml:space="preserve"> 略記号の説明</t>
  </si>
  <si>
    <t>保　存　版</t>
  </si>
  <si>
    <t>ｸﾞﾚｰﾄﾞ</t>
  </si>
  <si>
    <t>U-6(0)</t>
  </si>
  <si>
    <t>U-9(1)</t>
  </si>
  <si>
    <t>U-22(5)</t>
  </si>
  <si>
    <t>O-23(6)</t>
  </si>
  <si>
    <t>入　門</t>
  </si>
  <si>
    <t>バトン</t>
  </si>
  <si>
    <t>Ｒ－Ｎ－０</t>
  </si>
  <si>
    <t>Ｒ－Ｎ－１</t>
  </si>
  <si>
    <t>Ｒ－Ｎ－２</t>
  </si>
  <si>
    <t>Ｒ－Ｎ－３</t>
  </si>
  <si>
    <t>Ｒ－Ｎ－４</t>
  </si>
  <si>
    <t>Ｒ－Ｎ－5</t>
  </si>
  <si>
    <t>Ｒ－Ｎ－６</t>
  </si>
  <si>
    <t>Novice</t>
  </si>
  <si>
    <t>(Reguiations)</t>
  </si>
  <si>
    <t>初　級</t>
  </si>
  <si>
    <t>Ｒ－Ｂ－０</t>
  </si>
  <si>
    <t>Ｒ－Ｂ－１</t>
  </si>
  <si>
    <t>Ｒ－Ｂ－２</t>
  </si>
  <si>
    <t>Ｒ－Ｂ－３</t>
  </si>
  <si>
    <t>Ｒ－Ｂ－４</t>
  </si>
  <si>
    <t>Ｒ－Ｂ－５</t>
  </si>
  <si>
    <t>Ｒ－Ｂ－６</t>
  </si>
  <si>
    <t>（ノウビス）</t>
  </si>
  <si>
    <t>中　級</t>
  </si>
  <si>
    <t>Ｒ－Ｉ－０</t>
  </si>
  <si>
    <t>Ｒ－Ｉ－１</t>
  </si>
  <si>
    <t>Ｒ－Ｉ－２</t>
  </si>
  <si>
    <t>Ｒ－Ｉ－３</t>
  </si>
  <si>
    <t>Ｒ－Ｉ－４</t>
  </si>
  <si>
    <t>Ｒ－Ｉ－５</t>
  </si>
  <si>
    <t>Ｒ－Ｉ－６</t>
  </si>
  <si>
    <t>上　級</t>
  </si>
  <si>
    <t>Ｒ－Ａ－０</t>
  </si>
  <si>
    <t>Ｒ－Ａ－１</t>
  </si>
  <si>
    <t>Ｒ－Ａ－２</t>
  </si>
  <si>
    <t>Ｒ－Ａ－３</t>
  </si>
  <si>
    <t>Ｒ－Ａ－４</t>
  </si>
  <si>
    <t>Ｒ－Ａ－５</t>
  </si>
  <si>
    <t>Ｒ－Ａ－６</t>
  </si>
  <si>
    <t>Beginers</t>
  </si>
  <si>
    <t>（ビギナー）</t>
  </si>
  <si>
    <t>Ｓ－Ｎ－０</t>
  </si>
  <si>
    <t>Ｓ－Ｎ－１</t>
  </si>
  <si>
    <t>Ｓ－Ｎ－２</t>
  </si>
  <si>
    <t>Ｓ－Ｎ－３</t>
  </si>
  <si>
    <t>Ｓ－Ｎ－４</t>
  </si>
  <si>
    <t>Ｓ－Ｎ－５</t>
  </si>
  <si>
    <t>Ｓ－Ｎ－６</t>
  </si>
  <si>
    <t xml:space="preserve"> Intermediate</t>
  </si>
  <si>
    <t>Ｓ－Ｂ－０</t>
  </si>
  <si>
    <t>Ｓ－Ｂ－１</t>
  </si>
  <si>
    <t>Ｓ－Ｂ－２</t>
  </si>
  <si>
    <t>Ｓ－Ｂ－３</t>
  </si>
  <si>
    <t>Ｓ－Ｂ－４</t>
  </si>
  <si>
    <t>Ｓ－Ｂ－５</t>
  </si>
  <si>
    <t>Ｓ－Ｂ－６</t>
  </si>
  <si>
    <t>（インターミディエイト）</t>
  </si>
  <si>
    <t>Ｓ－Ｉ－０</t>
  </si>
  <si>
    <t>Ｓ－Ｉ－１</t>
  </si>
  <si>
    <t>Ｓ－Ｉ－２</t>
  </si>
  <si>
    <t>Ｓ－Ｉ－３</t>
  </si>
  <si>
    <t>Ｓ－Ｉ－４</t>
  </si>
  <si>
    <t>Ｓ－Ｉ－５</t>
  </si>
  <si>
    <t>Ｓ－Ｉ－６</t>
  </si>
  <si>
    <t>Ｓ－Ａ－０</t>
  </si>
  <si>
    <t>Ｓ－Ａ－１</t>
  </si>
  <si>
    <t>Ｓ－Ａ－２</t>
  </si>
  <si>
    <t>Ｓ－Ａ－３</t>
  </si>
  <si>
    <t>Ｓ－Ａ－４</t>
  </si>
  <si>
    <t>Ｓ－Ａ－５</t>
  </si>
  <si>
    <t>Ｓ－Ａ－６</t>
  </si>
  <si>
    <t>Advanced</t>
  </si>
  <si>
    <t>（アドバンスド）</t>
  </si>
  <si>
    <t>２Ｂ－Ｂ－１</t>
  </si>
  <si>
    <t>２Ｂ－Ｂ－２</t>
  </si>
  <si>
    <t>２Ｂ－Ｂ－３</t>
  </si>
  <si>
    <t>２Ｂ－Ｂ－４</t>
  </si>
  <si>
    <t>２Ｂ－Ｂ－５</t>
  </si>
  <si>
    <t>２Ｂ－Ｂ－６</t>
  </si>
  <si>
    <t>選手権</t>
  </si>
  <si>
    <t>令和　　　年　　　　月　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</si>
</sst>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0;[Red]0"/>
    <numFmt numFmtId="179" formatCode="&quot;¥&quot;#,##0_);[Red]\(&quot;¥&quot;#,##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6"/>
      <color indexed="10"/>
      <name val="ＭＳ ゴシック"/>
      <family val="3"/>
    </font>
    <font>
      <b/>
      <sz val="18"/>
      <name val="ＭＳ ゴシック"/>
      <family val="3"/>
    </font>
    <font>
      <b/>
      <sz val="24"/>
      <name val="ＭＳ ゴシック"/>
      <family val="3"/>
    </font>
    <font>
      <sz val="18"/>
      <name val="ＭＳ ゴシック"/>
      <family val="3"/>
    </font>
    <font>
      <b/>
      <sz val="22"/>
      <name val="ＭＳ ゴシック"/>
      <family val="3"/>
    </font>
    <font>
      <b/>
      <sz val="36"/>
      <name val="ＭＳ ゴシック"/>
      <family val="3"/>
    </font>
    <font>
      <b/>
      <sz val="14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Arial"/>
      <family val="2"/>
    </font>
    <font>
      <b/>
      <sz val="8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1"/>
      <color rgb="FFFF0000"/>
      <name val="ＭＳ ゴシック"/>
      <family val="3"/>
    </font>
    <font>
      <b/>
      <sz val="14"/>
      <color rgb="FFFF0000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double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8" fontId="15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176" fontId="14" fillId="0" borderId="14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Border="1" applyAlignment="1">
      <alignment/>
    </xf>
    <xf numFmtId="0" fontId="22" fillId="0" borderId="19" xfId="0" applyFont="1" applyBorder="1" applyAlignment="1">
      <alignment horizontal="center"/>
    </xf>
    <xf numFmtId="0" fontId="23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0" xfId="0" applyFont="1" applyAlignment="1">
      <alignment/>
    </xf>
    <xf numFmtId="0" fontId="21" fillId="0" borderId="24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3" fillId="0" borderId="27" xfId="0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4" fillId="33" borderId="32" xfId="0" applyFont="1" applyFill="1" applyBorder="1" applyAlignment="1">
      <alignment horizontal="center"/>
    </xf>
    <xf numFmtId="0" fontId="24" fillId="33" borderId="33" xfId="0" applyFont="1" applyFill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4" fillId="33" borderId="35" xfId="0" applyFont="1" applyFill="1" applyBorder="1" applyAlignment="1">
      <alignment horizontal="center"/>
    </xf>
    <xf numFmtId="0" fontId="24" fillId="33" borderId="36" xfId="0" applyFont="1" applyFill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4" fillId="33" borderId="23" xfId="0" applyFont="1" applyFill="1" applyBorder="1" applyAlignment="1">
      <alignment horizontal="center"/>
    </xf>
    <xf numFmtId="0" fontId="24" fillId="33" borderId="38" xfId="0" applyFont="1" applyFill="1" applyBorder="1" applyAlignment="1">
      <alignment horizontal="center"/>
    </xf>
    <xf numFmtId="0" fontId="24" fillId="33" borderId="39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7" fillId="34" borderId="4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35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34" borderId="35" xfId="0" applyFill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46" xfId="0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right"/>
    </xf>
    <xf numFmtId="0" fontId="4" fillId="35" borderId="26" xfId="0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10" fillId="35" borderId="10" xfId="0" applyFont="1" applyFill="1" applyBorder="1" applyAlignment="1">
      <alignment/>
    </xf>
    <xf numFmtId="0" fontId="29" fillId="0" borderId="48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10" fillId="36" borderId="0" xfId="0" applyFont="1" applyFill="1" applyBorder="1" applyAlignment="1">
      <alignment/>
    </xf>
    <xf numFmtId="0" fontId="10" fillId="36" borderId="0" xfId="0" applyFont="1" applyFill="1" applyAlignment="1">
      <alignment/>
    </xf>
    <xf numFmtId="0" fontId="9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right"/>
    </xf>
    <xf numFmtId="0" fontId="4" fillId="36" borderId="0" xfId="0" applyFont="1" applyFill="1" applyBorder="1" applyAlignment="1">
      <alignment/>
    </xf>
    <xf numFmtId="0" fontId="5" fillId="36" borderId="0" xfId="0" applyFont="1" applyFill="1" applyAlignment="1">
      <alignment/>
    </xf>
    <xf numFmtId="0" fontId="4" fillId="36" borderId="0" xfId="0" applyFont="1" applyFill="1" applyBorder="1" applyAlignment="1">
      <alignment horizontal="left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36" borderId="0" xfId="0" applyFont="1" applyFill="1" applyAlignment="1">
      <alignment/>
    </xf>
    <xf numFmtId="0" fontId="69" fillId="36" borderId="0" xfId="0" applyFont="1" applyFill="1" applyAlignment="1">
      <alignment/>
    </xf>
    <xf numFmtId="0" fontId="70" fillId="36" borderId="0" xfId="0" applyFont="1" applyFill="1" applyAlignment="1">
      <alignment/>
    </xf>
    <xf numFmtId="0" fontId="20" fillId="0" borderId="10" xfId="0" applyFont="1" applyBorder="1" applyAlignment="1">
      <alignment/>
    </xf>
    <xf numFmtId="0" fontId="23" fillId="0" borderId="49" xfId="0" applyFont="1" applyBorder="1" applyAlignment="1">
      <alignment vertical="center"/>
    </xf>
    <xf numFmtId="0" fontId="20" fillId="0" borderId="50" xfId="0" applyFont="1" applyBorder="1" applyAlignment="1">
      <alignment/>
    </xf>
    <xf numFmtId="0" fontId="23" fillId="0" borderId="51" xfId="0" applyFont="1" applyBorder="1" applyAlignment="1">
      <alignment vertical="center"/>
    </xf>
    <xf numFmtId="0" fontId="20" fillId="0" borderId="52" xfId="0" applyFont="1" applyBorder="1" applyAlignment="1">
      <alignment/>
    </xf>
    <xf numFmtId="0" fontId="0" fillId="0" borderId="53" xfId="0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5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22" fillId="37" borderId="55" xfId="0" applyFont="1" applyFill="1" applyBorder="1" applyAlignment="1">
      <alignment/>
    </xf>
    <xf numFmtId="0" fontId="22" fillId="37" borderId="56" xfId="0" applyFont="1" applyFill="1" applyBorder="1" applyAlignment="1">
      <alignment/>
    </xf>
    <xf numFmtId="0" fontId="26" fillId="37" borderId="16" xfId="0" applyFont="1" applyFill="1" applyBorder="1" applyAlignment="1">
      <alignment/>
    </xf>
    <xf numFmtId="0" fontId="22" fillId="37" borderId="17" xfId="0" applyFont="1" applyFill="1" applyBorder="1" applyAlignment="1">
      <alignment/>
    </xf>
    <xf numFmtId="0" fontId="24" fillId="33" borderId="29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4" fillId="33" borderId="57" xfId="0" applyFont="1" applyFill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4" fillId="38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24" fillId="0" borderId="0" xfId="0" applyFont="1" applyAlignment="1">
      <alignment horizontal="center"/>
    </xf>
    <xf numFmtId="0" fontId="27" fillId="0" borderId="6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21" fillId="0" borderId="0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/>
    </xf>
    <xf numFmtId="0" fontId="4" fillId="0" borderId="62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4" fillId="0" borderId="63" xfId="0" applyFont="1" applyBorder="1" applyAlignment="1">
      <alignment horizontal="center" vertical="center"/>
    </xf>
    <xf numFmtId="0" fontId="6" fillId="0" borderId="63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5" fillId="0" borderId="64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/>
    </xf>
    <xf numFmtId="0" fontId="7" fillId="0" borderId="48" xfId="0" applyFont="1" applyBorder="1" applyAlignment="1">
      <alignment horizontal="right" vertical="center"/>
    </xf>
    <xf numFmtId="0" fontId="7" fillId="0" borderId="29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 vertical="center"/>
    </xf>
    <xf numFmtId="0" fontId="7" fillId="0" borderId="6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9" fillId="0" borderId="2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30" fillId="0" borderId="68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0" fillId="39" borderId="57" xfId="0" applyFont="1" applyFill="1" applyBorder="1" applyAlignment="1">
      <alignment horizontal="center" vertical="center"/>
    </xf>
    <xf numFmtId="0" fontId="30" fillId="39" borderId="72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39" borderId="73" xfId="0" applyFont="1" applyFill="1" applyBorder="1" applyAlignment="1">
      <alignment horizontal="center" vertical="center"/>
    </xf>
    <xf numFmtId="0" fontId="7" fillId="39" borderId="56" xfId="0" applyFont="1" applyFill="1" applyBorder="1" applyAlignment="1">
      <alignment horizontal="center" vertical="center"/>
    </xf>
    <xf numFmtId="0" fontId="7" fillId="39" borderId="74" xfId="0" applyFont="1" applyFill="1" applyBorder="1" applyAlignment="1">
      <alignment horizontal="center" vertical="center"/>
    </xf>
    <xf numFmtId="0" fontId="7" fillId="39" borderId="75" xfId="0" applyFont="1" applyFill="1" applyBorder="1" applyAlignment="1">
      <alignment horizontal="center" vertical="center"/>
    </xf>
    <xf numFmtId="0" fontId="7" fillId="39" borderId="76" xfId="0" applyFont="1" applyFill="1" applyBorder="1" applyAlignment="1">
      <alignment horizontal="center" vertical="center"/>
    </xf>
    <xf numFmtId="0" fontId="7" fillId="39" borderId="77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2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176" fontId="14" fillId="0" borderId="87" xfId="0" applyNumberFormat="1" applyFont="1" applyBorder="1" applyAlignment="1">
      <alignment horizontal="right" vertical="center"/>
    </xf>
    <xf numFmtId="176" fontId="14" fillId="0" borderId="88" xfId="0" applyNumberFormat="1" applyFont="1" applyBorder="1" applyAlignment="1">
      <alignment horizontal="right" vertical="center"/>
    </xf>
    <xf numFmtId="176" fontId="14" fillId="0" borderId="89" xfId="0" applyNumberFormat="1" applyFont="1" applyBorder="1" applyAlignment="1">
      <alignment horizontal="right" vertical="center"/>
    </xf>
    <xf numFmtId="0" fontId="9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2" fillId="0" borderId="94" xfId="0" applyFont="1" applyBorder="1" applyAlignment="1">
      <alignment horizontal="right"/>
    </xf>
    <xf numFmtId="0" fontId="12" fillId="0" borderId="95" xfId="0" applyFont="1" applyBorder="1" applyAlignment="1">
      <alignment horizontal="right"/>
    </xf>
    <xf numFmtId="0" fontId="12" fillId="0" borderId="96" xfId="0" applyFont="1" applyBorder="1" applyAlignment="1">
      <alignment horizontal="right"/>
    </xf>
    <xf numFmtId="0" fontId="12" fillId="0" borderId="12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178" fontId="16" fillId="0" borderId="101" xfId="0" applyNumberFormat="1" applyFont="1" applyBorder="1" applyAlignment="1">
      <alignment horizontal="right"/>
    </xf>
    <xf numFmtId="178" fontId="16" fillId="0" borderId="19" xfId="0" applyNumberFormat="1" applyFont="1" applyBorder="1" applyAlignment="1">
      <alignment horizontal="right"/>
    </xf>
    <xf numFmtId="178" fontId="16" fillId="0" borderId="102" xfId="0" applyNumberFormat="1" applyFont="1" applyBorder="1" applyAlignment="1">
      <alignment horizontal="right"/>
    </xf>
    <xf numFmtId="49" fontId="12" fillId="0" borderId="94" xfId="0" applyNumberFormat="1" applyFont="1" applyBorder="1" applyAlignment="1">
      <alignment horizontal="right"/>
    </xf>
    <xf numFmtId="49" fontId="12" fillId="0" borderId="95" xfId="0" applyNumberFormat="1" applyFont="1" applyBorder="1" applyAlignment="1">
      <alignment horizontal="right"/>
    </xf>
    <xf numFmtId="49" fontId="12" fillId="0" borderId="96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6" fillId="0" borderId="101" xfId="0" applyFont="1" applyBorder="1" applyAlignment="1">
      <alignment horizontal="right"/>
    </xf>
    <xf numFmtId="0" fontId="16" fillId="0" borderId="19" xfId="0" applyFont="1" applyBorder="1" applyAlignment="1">
      <alignment horizontal="right"/>
    </xf>
    <xf numFmtId="0" fontId="16" fillId="0" borderId="102" xfId="0" applyFont="1" applyBorder="1" applyAlignment="1">
      <alignment horizontal="right"/>
    </xf>
    <xf numFmtId="176" fontId="14" fillId="0" borderId="103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4" fillId="0" borderId="54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25" fillId="0" borderId="104" xfId="0" applyFont="1" applyBorder="1" applyAlignment="1">
      <alignment horizontal="center" vertical="center"/>
    </xf>
    <xf numFmtId="0" fontId="25" fillId="0" borderId="10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36" borderId="75" xfId="0" applyFont="1" applyFill="1" applyBorder="1" applyAlignment="1">
      <alignment horizontal="left"/>
    </xf>
    <xf numFmtId="0" fontId="0" fillId="36" borderId="7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76" xfId="0" applyBorder="1" applyAlignment="1">
      <alignment horizontal="left"/>
    </xf>
    <xf numFmtId="0" fontId="25" fillId="0" borderId="27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22" fillId="0" borderId="54" xfId="0" applyFont="1" applyBorder="1" applyAlignment="1">
      <alignment horizontal="center" vertical="center"/>
    </xf>
    <xf numFmtId="0" fontId="0" fillId="0" borderId="76" xfId="0" applyFont="1" applyBorder="1" applyAlignment="1">
      <alignment horizontal="left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/>
    </xf>
    <xf numFmtId="0" fontId="0" fillId="0" borderId="7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1" fillId="0" borderId="97" xfId="0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133350</xdr:rowOff>
    </xdr:from>
    <xdr:to>
      <xdr:col>3</xdr:col>
      <xdr:colOff>0</xdr:colOff>
      <xdr:row>2</xdr:row>
      <xdr:rowOff>495300</xdr:rowOff>
    </xdr:to>
    <xdr:sp>
      <xdr:nvSpPr>
        <xdr:cNvPr id="1" name="Line 1"/>
        <xdr:cNvSpPr>
          <a:spLocks/>
        </xdr:cNvSpPr>
      </xdr:nvSpPr>
      <xdr:spPr>
        <a:xfrm>
          <a:off x="2628900" y="400050"/>
          <a:ext cx="8096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38100</xdr:rowOff>
    </xdr:from>
    <xdr:to>
      <xdr:col>1</xdr:col>
      <xdr:colOff>733425</xdr:colOff>
      <xdr:row>11</xdr:row>
      <xdr:rowOff>133350</xdr:rowOff>
    </xdr:to>
    <xdr:sp>
      <xdr:nvSpPr>
        <xdr:cNvPr id="1" name="Line 5"/>
        <xdr:cNvSpPr>
          <a:spLocks/>
        </xdr:cNvSpPr>
      </xdr:nvSpPr>
      <xdr:spPr>
        <a:xfrm>
          <a:off x="1543050" y="3067050"/>
          <a:ext cx="685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200025</xdr:rowOff>
    </xdr:from>
    <xdr:to>
      <xdr:col>3</xdr:col>
      <xdr:colOff>9525</xdr:colOff>
      <xdr:row>19</xdr:row>
      <xdr:rowOff>200025</xdr:rowOff>
    </xdr:to>
    <xdr:sp>
      <xdr:nvSpPr>
        <xdr:cNvPr id="2" name="Line 8"/>
        <xdr:cNvSpPr>
          <a:spLocks/>
        </xdr:cNvSpPr>
      </xdr:nvSpPr>
      <xdr:spPr>
        <a:xfrm flipH="1">
          <a:off x="2305050" y="6286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19050</xdr:rowOff>
    </xdr:from>
    <xdr:to>
      <xdr:col>1</xdr:col>
      <xdr:colOff>714375</xdr:colOff>
      <xdr:row>4</xdr:row>
      <xdr:rowOff>114300</xdr:rowOff>
    </xdr:to>
    <xdr:sp>
      <xdr:nvSpPr>
        <xdr:cNvPr id="3" name="Line 5"/>
        <xdr:cNvSpPr>
          <a:spLocks/>
        </xdr:cNvSpPr>
      </xdr:nvSpPr>
      <xdr:spPr>
        <a:xfrm>
          <a:off x="1524000" y="904875"/>
          <a:ext cx="685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yaya\OneDrive\&#12489;&#12461;&#12517;&#12513;&#12531;&#12488;\&#12496;&#12488;&#12531;&#38306;&#20418;\&#22524;&#29577;&#12467;&#12531;&#12486;&#12473;&#12488;\&#31532;12&#22238;&#22524;&#29577;&#12467;&#12531;&#12486;&#12473;&#12488;\&#31532;12&#22238;&#22524;&#29577;&#12467;&#12531;&#12486;&#12473;&#12488;&#12288;&#30003;&#12375;&#36796;&#12415;&#12501;&#12457;&#12540;&#12510;&#12483;&#12488;\05%20&#36059;&#21161;&#37329;&#30003;&#36796;&#26360;(&#12371;&#12371;&#12395;&#22243;&#20307;&#21517;&#12434;&#20837;&#2114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賛助金申込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56" zoomScaleNormal="56" zoomScalePageLayoutView="0" workbookViewId="0" topLeftCell="A1">
      <selection activeCell="U8" sqref="U8"/>
    </sheetView>
  </sheetViews>
  <sheetFormatPr defaultColWidth="9.00390625" defaultRowHeight="13.5"/>
  <cols>
    <col min="1" max="1" width="21.25390625" style="1" customWidth="1"/>
    <col min="2" max="2" width="13.25390625" style="7" customWidth="1"/>
    <col min="3" max="3" width="10.625" style="1" customWidth="1"/>
    <col min="4" max="4" width="18.00390625" style="1" customWidth="1"/>
    <col min="5" max="6" width="18.00390625" style="1" bestFit="1" customWidth="1"/>
    <col min="7" max="7" width="19.375" style="1" customWidth="1"/>
    <col min="8" max="8" width="19.75390625" style="1" customWidth="1"/>
    <col min="9" max="10" width="18.00390625" style="1" customWidth="1"/>
    <col min="11" max="12" width="15.625" style="1" customWidth="1"/>
    <col min="13" max="16384" width="9.00390625" style="1" customWidth="1"/>
  </cols>
  <sheetData>
    <row r="1" spans="7:10" ht="21" customHeight="1" thickBot="1">
      <c r="G1" s="206"/>
      <c r="H1" s="206"/>
      <c r="I1" s="206"/>
      <c r="J1" s="206"/>
    </row>
    <row r="2" spans="1:12" ht="49.5" customHeight="1" thickBot="1" thickTop="1">
      <c r="A2" s="153"/>
      <c r="B2" s="165"/>
      <c r="C2" s="166" t="s">
        <v>157</v>
      </c>
      <c r="D2" s="167"/>
      <c r="E2" s="207" t="s">
        <v>132</v>
      </c>
      <c r="F2" s="208"/>
      <c r="G2" s="209" t="s">
        <v>134</v>
      </c>
      <c r="H2" s="209" t="s">
        <v>136</v>
      </c>
      <c r="I2" s="207" t="s">
        <v>140</v>
      </c>
      <c r="J2" s="208"/>
      <c r="K2" s="211" t="s">
        <v>158</v>
      </c>
      <c r="L2" s="212"/>
    </row>
    <row r="3" spans="1:12" ht="49.5" customHeight="1" thickBot="1" thickTop="1">
      <c r="A3" s="154" t="s">
        <v>159</v>
      </c>
      <c r="B3" s="168"/>
      <c r="C3" s="169" t="s">
        <v>160</v>
      </c>
      <c r="D3" s="170" t="s">
        <v>161</v>
      </c>
      <c r="E3" s="170" t="s">
        <v>162</v>
      </c>
      <c r="F3" s="171" t="s">
        <v>132</v>
      </c>
      <c r="G3" s="210"/>
      <c r="H3" s="210"/>
      <c r="I3" s="172" t="s">
        <v>163</v>
      </c>
      <c r="J3" s="170" t="s">
        <v>164</v>
      </c>
      <c r="K3" s="213" t="s">
        <v>165</v>
      </c>
      <c r="L3" s="214"/>
    </row>
    <row r="4" spans="1:12" ht="49.5" customHeight="1" thickTop="1">
      <c r="A4" s="155"/>
      <c r="B4" s="197" t="s">
        <v>166</v>
      </c>
      <c r="C4" s="173" t="s">
        <v>165</v>
      </c>
      <c r="D4" s="173" t="s">
        <v>167</v>
      </c>
      <c r="E4" s="173" t="s">
        <v>168</v>
      </c>
      <c r="F4" s="173" t="s">
        <v>169</v>
      </c>
      <c r="G4" s="173" t="s">
        <v>170</v>
      </c>
      <c r="H4" s="173" t="s">
        <v>171</v>
      </c>
      <c r="I4" s="173" t="s">
        <v>172</v>
      </c>
      <c r="J4" s="174" t="s">
        <v>173</v>
      </c>
      <c r="K4" s="187" t="s">
        <v>174</v>
      </c>
      <c r="L4" s="188"/>
    </row>
    <row r="5" spans="1:12" ht="49.5" customHeight="1">
      <c r="A5" s="156" t="s">
        <v>175</v>
      </c>
      <c r="B5" s="197"/>
      <c r="C5" s="175" t="s">
        <v>176</v>
      </c>
      <c r="D5" s="175" t="s">
        <v>177</v>
      </c>
      <c r="E5" s="175" t="s">
        <v>178</v>
      </c>
      <c r="F5" s="175" t="s">
        <v>179</v>
      </c>
      <c r="G5" s="175" t="s">
        <v>180</v>
      </c>
      <c r="H5" s="175" t="s">
        <v>181</v>
      </c>
      <c r="I5" s="175" t="s">
        <v>182</v>
      </c>
      <c r="J5" s="176" t="s">
        <v>183</v>
      </c>
      <c r="K5" s="189" t="s">
        <v>184</v>
      </c>
      <c r="L5" s="190"/>
    </row>
    <row r="6" spans="1:12" ht="49.5" customHeight="1">
      <c r="A6" s="156" t="s">
        <v>35</v>
      </c>
      <c r="B6" s="197"/>
      <c r="C6" s="175" t="s">
        <v>185</v>
      </c>
      <c r="D6" s="175" t="s">
        <v>186</v>
      </c>
      <c r="E6" s="175" t="s">
        <v>187</v>
      </c>
      <c r="F6" s="175" t="s">
        <v>188</v>
      </c>
      <c r="G6" s="175" t="s">
        <v>189</v>
      </c>
      <c r="H6" s="175" t="s">
        <v>190</v>
      </c>
      <c r="I6" s="175" t="s">
        <v>191</v>
      </c>
      <c r="J6" s="176" t="s">
        <v>192</v>
      </c>
      <c r="K6" s="199" t="s">
        <v>176</v>
      </c>
      <c r="L6" s="192"/>
    </row>
    <row r="7" spans="1:12" ht="49.5" customHeight="1" thickBot="1">
      <c r="A7" s="156" t="s">
        <v>42</v>
      </c>
      <c r="B7" s="198"/>
      <c r="C7" s="177" t="s">
        <v>193</v>
      </c>
      <c r="D7" s="177" t="s">
        <v>194</v>
      </c>
      <c r="E7" s="177" t="s">
        <v>195</v>
      </c>
      <c r="F7" s="177" t="s">
        <v>196</v>
      </c>
      <c r="G7" s="177" t="s">
        <v>197</v>
      </c>
      <c r="H7" s="177" t="s">
        <v>198</v>
      </c>
      <c r="I7" s="177" t="s">
        <v>199</v>
      </c>
      <c r="J7" s="177" t="s">
        <v>200</v>
      </c>
      <c r="K7" s="187" t="s">
        <v>201</v>
      </c>
      <c r="L7" s="188"/>
    </row>
    <row r="8" spans="1:12" ht="49.5" customHeight="1">
      <c r="A8" s="155"/>
      <c r="B8" s="200"/>
      <c r="C8" s="201"/>
      <c r="D8" s="201"/>
      <c r="E8" s="201"/>
      <c r="F8" s="201"/>
      <c r="G8" s="201"/>
      <c r="H8" s="201"/>
      <c r="I8" s="201"/>
      <c r="J8" s="202"/>
      <c r="K8" s="189" t="s">
        <v>202</v>
      </c>
      <c r="L8" s="190"/>
    </row>
    <row r="9" spans="1:12" ht="49.5" customHeight="1" thickBot="1">
      <c r="A9" s="157"/>
      <c r="B9" s="203"/>
      <c r="C9" s="204"/>
      <c r="D9" s="204"/>
      <c r="E9" s="204"/>
      <c r="F9" s="204"/>
      <c r="G9" s="204"/>
      <c r="H9" s="204"/>
      <c r="I9" s="204"/>
      <c r="J9" s="205"/>
      <c r="K9" s="199" t="s">
        <v>185</v>
      </c>
      <c r="L9" s="192"/>
    </row>
    <row r="10" spans="1:12" ht="49.5" customHeight="1">
      <c r="A10" s="158"/>
      <c r="B10" s="184"/>
      <c r="C10" s="178" t="s">
        <v>165</v>
      </c>
      <c r="D10" s="179" t="s">
        <v>203</v>
      </c>
      <c r="E10" s="178" t="s">
        <v>204</v>
      </c>
      <c r="F10" s="173" t="s">
        <v>205</v>
      </c>
      <c r="G10" s="178" t="s">
        <v>206</v>
      </c>
      <c r="H10" s="178" t="s">
        <v>207</v>
      </c>
      <c r="I10" s="178" t="s">
        <v>208</v>
      </c>
      <c r="J10" s="178" t="s">
        <v>209</v>
      </c>
      <c r="K10" s="187" t="s">
        <v>210</v>
      </c>
      <c r="L10" s="188"/>
    </row>
    <row r="11" spans="1:12" ht="49.5" customHeight="1">
      <c r="A11" s="158" t="s">
        <v>46</v>
      </c>
      <c r="B11" s="185"/>
      <c r="C11" s="175" t="s">
        <v>176</v>
      </c>
      <c r="D11" s="180" t="s">
        <v>211</v>
      </c>
      <c r="E11" s="175" t="s">
        <v>212</v>
      </c>
      <c r="F11" s="175" t="s">
        <v>213</v>
      </c>
      <c r="G11" s="175" t="s">
        <v>214</v>
      </c>
      <c r="H11" s="175" t="s">
        <v>215</v>
      </c>
      <c r="I11" s="175" t="s">
        <v>216</v>
      </c>
      <c r="J11" s="175" t="s">
        <v>217</v>
      </c>
      <c r="K11" s="189" t="s">
        <v>218</v>
      </c>
      <c r="L11" s="190"/>
    </row>
    <row r="12" spans="1:12" ht="49.5" customHeight="1">
      <c r="A12" s="158" t="s">
        <v>48</v>
      </c>
      <c r="B12" s="185"/>
      <c r="C12" s="175" t="s">
        <v>185</v>
      </c>
      <c r="D12" s="175" t="s">
        <v>219</v>
      </c>
      <c r="E12" s="175" t="s">
        <v>220</v>
      </c>
      <c r="F12" s="175" t="s">
        <v>221</v>
      </c>
      <c r="G12" s="175" t="s">
        <v>222</v>
      </c>
      <c r="H12" s="175" t="s">
        <v>223</v>
      </c>
      <c r="I12" s="175" t="s">
        <v>224</v>
      </c>
      <c r="J12" s="176" t="s">
        <v>225</v>
      </c>
      <c r="K12" s="191" t="s">
        <v>193</v>
      </c>
      <c r="L12" s="192"/>
    </row>
    <row r="13" spans="1:12" ht="49.5" customHeight="1">
      <c r="A13" s="159"/>
      <c r="B13" s="185"/>
      <c r="C13" s="175" t="s">
        <v>193</v>
      </c>
      <c r="D13" s="175" t="s">
        <v>226</v>
      </c>
      <c r="E13" s="175" t="s">
        <v>227</v>
      </c>
      <c r="F13" s="175" t="s">
        <v>228</v>
      </c>
      <c r="G13" s="175" t="s">
        <v>229</v>
      </c>
      <c r="H13" s="175" t="s">
        <v>230</v>
      </c>
      <c r="I13" s="175" t="s">
        <v>231</v>
      </c>
      <c r="J13" s="176" t="s">
        <v>232</v>
      </c>
      <c r="K13" s="193" t="s">
        <v>233</v>
      </c>
      <c r="L13" s="188"/>
    </row>
    <row r="14" spans="1:12" ht="49.5" customHeight="1" thickBot="1">
      <c r="A14" s="160"/>
      <c r="B14" s="186"/>
      <c r="C14" s="194"/>
      <c r="D14" s="195"/>
      <c r="E14" s="195"/>
      <c r="F14" s="195"/>
      <c r="G14" s="195"/>
      <c r="H14" s="195"/>
      <c r="I14" s="195"/>
      <c r="J14" s="195"/>
      <c r="K14" s="196" t="s">
        <v>234</v>
      </c>
      <c r="L14" s="190"/>
    </row>
    <row r="15" spans="1:12" ht="3.75" customHeight="1" hidden="1">
      <c r="A15" s="161"/>
      <c r="B15" s="1"/>
      <c r="C15" s="162" t="s">
        <v>176</v>
      </c>
      <c r="D15" s="163"/>
      <c r="E15" s="164" t="s">
        <v>235</v>
      </c>
      <c r="F15" s="164" t="s">
        <v>236</v>
      </c>
      <c r="G15" s="164" t="s">
        <v>237</v>
      </c>
      <c r="H15" s="164" t="s">
        <v>238</v>
      </c>
      <c r="I15" s="164" t="s">
        <v>239</v>
      </c>
      <c r="J15" s="164" t="s">
        <v>240</v>
      </c>
      <c r="K15" s="182" t="s">
        <v>241</v>
      </c>
      <c r="L15" s="183"/>
    </row>
  </sheetData>
  <sheetProtection/>
  <mergeCells count="23">
    <mergeCell ref="G1:J1"/>
    <mergeCell ref="E2:F2"/>
    <mergeCell ref="G2:G3"/>
    <mergeCell ref="H2:H3"/>
    <mergeCell ref="I2:J2"/>
    <mergeCell ref="K2:L2"/>
    <mergeCell ref="K3:L3"/>
    <mergeCell ref="B4:B7"/>
    <mergeCell ref="K4:L4"/>
    <mergeCell ref="K5:L5"/>
    <mergeCell ref="K6:L6"/>
    <mergeCell ref="K7:L7"/>
    <mergeCell ref="B8:J9"/>
    <mergeCell ref="K8:L8"/>
    <mergeCell ref="K9:L9"/>
    <mergeCell ref="K15:L15"/>
    <mergeCell ref="B10:B14"/>
    <mergeCell ref="K10:L10"/>
    <mergeCell ref="K11:L11"/>
    <mergeCell ref="K12:L12"/>
    <mergeCell ref="K13:L13"/>
    <mergeCell ref="C14:J14"/>
    <mergeCell ref="K14:L14"/>
  </mergeCells>
  <printOptions/>
  <pageMargins left="0.9055118110236221" right="0.3937007874015748" top="0.5905511811023623" bottom="0" header="0.31496062992125984" footer="0"/>
  <pageSetup fitToHeight="1" fitToWidth="1" orientation="landscape" paperSize="9" scale="65" r:id="rId2"/>
  <headerFooter alignWithMargins="0">
    <oddHeader>&amp;C&amp;"ＭＳ ゴシック,太字"&amp;20埼玉バトントワリングコンテスト　エントリー登録コード№シート(参考資料）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8"/>
  <sheetViews>
    <sheetView tabSelected="1" zoomScale="75" zoomScaleNormal="75" zoomScalePageLayoutView="0" workbookViewId="0" topLeftCell="A1">
      <selection activeCell="C3" sqref="C3"/>
    </sheetView>
  </sheetViews>
  <sheetFormatPr defaultColWidth="9.00390625" defaultRowHeight="13.5"/>
  <cols>
    <col min="1" max="1" width="6.75390625" style="1" customWidth="1"/>
    <col min="2" max="2" width="20.00390625" style="1" customWidth="1"/>
    <col min="3" max="4" width="23.625" style="1" customWidth="1"/>
    <col min="5" max="5" width="7.625" style="1" customWidth="1"/>
    <col min="6" max="6" width="13.625" style="1" customWidth="1"/>
    <col min="7" max="7" width="10.625" style="1" customWidth="1"/>
    <col min="8" max="8" width="13.75390625" style="1" customWidth="1"/>
    <col min="9" max="9" width="10.625" style="1" customWidth="1"/>
    <col min="10" max="10" width="26.50390625" style="1" customWidth="1"/>
    <col min="11" max="11" width="10.875" style="1" customWidth="1"/>
    <col min="12" max="12" width="13.625" style="1" customWidth="1"/>
    <col min="13" max="13" width="10.75390625" style="1" customWidth="1"/>
    <col min="14" max="14" width="13.625" style="1" customWidth="1"/>
    <col min="15" max="15" width="10.625" style="1" customWidth="1"/>
    <col min="16" max="16" width="13.625" style="1" customWidth="1"/>
    <col min="17" max="17" width="10.625" style="1" customWidth="1"/>
    <col min="18" max="18" width="13.625" style="1" customWidth="1"/>
    <col min="19" max="19" width="10.625" style="1" customWidth="1"/>
    <col min="20" max="20" width="21.625" style="1" customWidth="1"/>
    <col min="21" max="16384" width="9.00390625" style="1" customWidth="1"/>
  </cols>
  <sheetData>
    <row r="1" spans="1:19" ht="24" customHeight="1">
      <c r="A1" s="219" t="s">
        <v>152</v>
      </c>
      <c r="B1" s="219"/>
      <c r="C1" s="219"/>
      <c r="D1" s="219"/>
      <c r="E1" s="219"/>
      <c r="F1" s="219"/>
      <c r="G1" s="219"/>
      <c r="H1" s="11"/>
      <c r="I1" s="220" t="s">
        <v>21</v>
      </c>
      <c r="J1" s="220"/>
      <c r="K1" s="220"/>
      <c r="L1" s="11"/>
      <c r="M1" s="11"/>
      <c r="P1" s="248" t="s">
        <v>153</v>
      </c>
      <c r="Q1" s="249"/>
      <c r="R1" s="98"/>
      <c r="S1" s="98"/>
    </row>
    <row r="2" spans="8:20" ht="24" customHeight="1" thickBot="1">
      <c r="H2" s="11"/>
      <c r="I2" s="220"/>
      <c r="J2" s="220"/>
      <c r="K2" s="220"/>
      <c r="L2" s="11"/>
      <c r="M2" s="12" t="s">
        <v>146</v>
      </c>
      <c r="N2" s="107">
        <v>1</v>
      </c>
      <c r="P2" s="250"/>
      <c r="Q2" s="251"/>
      <c r="R2" s="98"/>
      <c r="S2" s="98"/>
      <c r="T2" s="10"/>
    </row>
    <row r="3" spans="3:19" ht="26.25" customHeight="1">
      <c r="C3" s="7"/>
      <c r="D3" s="4"/>
      <c r="E3" s="4"/>
      <c r="H3" s="7"/>
      <c r="I3" s="7"/>
      <c r="P3" s="7"/>
      <c r="Q3" s="7"/>
      <c r="R3" s="7"/>
      <c r="S3" s="7"/>
    </row>
    <row r="4" spans="1:20" s="7" customFormat="1" ht="21.75" customHeight="1">
      <c r="A4" s="13" t="s">
        <v>3</v>
      </c>
      <c r="B4" s="13"/>
      <c r="C4" s="100"/>
      <c r="D4" s="101"/>
      <c r="E4" s="101"/>
      <c r="F4" s="9"/>
      <c r="G4" s="9"/>
      <c r="H4" s="13" t="s">
        <v>147</v>
      </c>
      <c r="I4" s="13"/>
      <c r="J4" s="100"/>
      <c r="K4" s="100"/>
      <c r="L4" s="99"/>
      <c r="M4" s="14" t="s">
        <v>6</v>
      </c>
      <c r="P4" s="13" t="s">
        <v>10</v>
      </c>
      <c r="Q4" s="100"/>
      <c r="R4" s="100"/>
      <c r="S4" s="100"/>
      <c r="T4" s="20"/>
    </row>
    <row r="5" spans="1:7" s="7" customFormat="1" ht="20.25" customHeight="1">
      <c r="A5" s="15"/>
      <c r="B5" s="15"/>
      <c r="C5" s="15"/>
      <c r="D5" s="16"/>
      <c r="E5" s="16"/>
      <c r="F5" s="17"/>
      <c r="G5" s="17"/>
    </row>
    <row r="6" spans="1:20" s="7" customFormat="1" ht="21.75" customHeight="1">
      <c r="A6" s="13" t="s">
        <v>9</v>
      </c>
      <c r="B6" s="13"/>
      <c r="C6" s="102"/>
      <c r="D6" s="102"/>
      <c r="E6" s="18"/>
      <c r="F6" s="27" t="s">
        <v>15</v>
      </c>
      <c r="G6" s="100"/>
      <c r="H6" s="100"/>
      <c r="I6" s="100"/>
      <c r="J6" s="20"/>
      <c r="K6" s="27" t="s">
        <v>148</v>
      </c>
      <c r="L6" s="100"/>
      <c r="M6" s="100"/>
      <c r="N6" s="100"/>
      <c r="O6" s="1"/>
      <c r="P6" s="13" t="s">
        <v>20</v>
      </c>
      <c r="Q6" s="100"/>
      <c r="R6" s="100"/>
      <c r="S6" s="100"/>
      <c r="T6" s="9"/>
    </row>
    <row r="7" spans="1:19" s="7" customFormat="1" ht="20.25" customHeight="1">
      <c r="A7" s="17" t="s">
        <v>149</v>
      </c>
      <c r="B7" s="17"/>
      <c r="C7" s="103"/>
      <c r="M7" s="1"/>
      <c r="N7" s="1"/>
      <c r="O7" s="1"/>
      <c r="P7" s="1"/>
      <c r="Q7" s="1"/>
      <c r="R7" s="1"/>
      <c r="S7" s="1"/>
    </row>
    <row r="8" spans="1:19" s="7" customFormat="1" ht="21.75" customHeight="1">
      <c r="A8" s="13" t="s">
        <v>4</v>
      </c>
      <c r="B8" s="13"/>
      <c r="C8" s="100"/>
      <c r="D8" s="100"/>
      <c r="E8" s="100"/>
      <c r="F8" s="104"/>
      <c r="G8" s="105"/>
      <c r="H8" s="105"/>
      <c r="I8" s="99"/>
      <c r="J8" s="117" t="s">
        <v>22</v>
      </c>
      <c r="K8" s="118"/>
      <c r="L8" s="118"/>
      <c r="M8" s="119"/>
      <c r="N8" s="1"/>
      <c r="O8" s="1"/>
      <c r="P8" s="1"/>
      <c r="Q8" s="1"/>
      <c r="R8" s="1"/>
      <c r="S8" s="1"/>
    </row>
    <row r="9" ht="14.25" thickBot="1"/>
    <row r="10" spans="1:10" s="8" customFormat="1" ht="34.5" customHeight="1">
      <c r="A10" s="221" t="s">
        <v>12</v>
      </c>
      <c r="B10" s="223" t="s">
        <v>8</v>
      </c>
      <c r="C10" s="223" t="s">
        <v>0</v>
      </c>
      <c r="D10" s="223" t="s">
        <v>25</v>
      </c>
      <c r="E10" s="223" t="s">
        <v>1</v>
      </c>
      <c r="F10" s="233" t="s">
        <v>18</v>
      </c>
      <c r="G10" s="234"/>
      <c r="H10" s="233" t="s">
        <v>17</v>
      </c>
      <c r="I10" s="234"/>
      <c r="J10" s="217" t="s">
        <v>13</v>
      </c>
    </row>
    <row r="11" spans="1:10" s="8" customFormat="1" ht="27.75" customHeight="1" thickBot="1">
      <c r="A11" s="222"/>
      <c r="B11" s="224"/>
      <c r="C11" s="224"/>
      <c r="D11" s="224"/>
      <c r="E11" s="224"/>
      <c r="F11" s="215" t="s">
        <v>16</v>
      </c>
      <c r="G11" s="216"/>
      <c r="H11" s="215" t="s">
        <v>16</v>
      </c>
      <c r="I11" s="216"/>
      <c r="J11" s="218"/>
    </row>
    <row r="12" spans="1:10" s="3" customFormat="1" ht="24" customHeight="1" thickTop="1">
      <c r="A12" s="229">
        <v>1</v>
      </c>
      <c r="B12" s="231"/>
      <c r="C12" s="231"/>
      <c r="D12" s="231"/>
      <c r="E12" s="231"/>
      <c r="F12" s="225"/>
      <c r="G12" s="226"/>
      <c r="H12" s="225"/>
      <c r="I12" s="226"/>
      <c r="J12" s="237">
        <v>0</v>
      </c>
    </row>
    <row r="13" spans="1:10" ht="39" customHeight="1">
      <c r="A13" s="230"/>
      <c r="B13" s="232"/>
      <c r="C13" s="232"/>
      <c r="D13" s="232"/>
      <c r="E13" s="232"/>
      <c r="F13" s="227"/>
      <c r="G13" s="228"/>
      <c r="H13" s="227"/>
      <c r="I13" s="228"/>
      <c r="J13" s="236"/>
    </row>
    <row r="14" spans="1:10" ht="24" customHeight="1">
      <c r="A14" s="238">
        <v>2</v>
      </c>
      <c r="B14" s="239"/>
      <c r="C14" s="239"/>
      <c r="D14" s="239"/>
      <c r="E14" s="239"/>
      <c r="F14" s="240"/>
      <c r="G14" s="241"/>
      <c r="H14" s="244"/>
      <c r="I14" s="245"/>
      <c r="J14" s="235">
        <v>0</v>
      </c>
    </row>
    <row r="15" spans="1:10" ht="39" customHeight="1">
      <c r="A15" s="230"/>
      <c r="B15" s="232"/>
      <c r="C15" s="232"/>
      <c r="D15" s="232"/>
      <c r="E15" s="232"/>
      <c r="F15" s="242"/>
      <c r="G15" s="243"/>
      <c r="H15" s="227"/>
      <c r="I15" s="228"/>
      <c r="J15" s="236"/>
    </row>
    <row r="16" spans="1:10" ht="24" customHeight="1">
      <c r="A16" s="238">
        <v>3</v>
      </c>
      <c r="B16" s="239"/>
      <c r="C16" s="239"/>
      <c r="D16" s="239"/>
      <c r="E16" s="239"/>
      <c r="F16" s="244"/>
      <c r="G16" s="245"/>
      <c r="H16" s="244"/>
      <c r="I16" s="245"/>
      <c r="J16" s="235">
        <v>0</v>
      </c>
    </row>
    <row r="17" spans="1:10" ht="39" customHeight="1">
      <c r="A17" s="230"/>
      <c r="B17" s="232"/>
      <c r="C17" s="232"/>
      <c r="D17" s="232"/>
      <c r="E17" s="232"/>
      <c r="F17" s="227"/>
      <c r="G17" s="228"/>
      <c r="H17" s="227"/>
      <c r="I17" s="228"/>
      <c r="J17" s="236"/>
    </row>
    <row r="18" spans="1:10" ht="24" customHeight="1">
      <c r="A18" s="238">
        <v>4</v>
      </c>
      <c r="B18" s="239"/>
      <c r="C18" s="239"/>
      <c r="D18" s="239"/>
      <c r="E18" s="239"/>
      <c r="F18" s="244"/>
      <c r="G18" s="245"/>
      <c r="H18" s="244"/>
      <c r="I18" s="245"/>
      <c r="J18" s="235">
        <v>0</v>
      </c>
    </row>
    <row r="19" spans="1:10" ht="39" customHeight="1">
      <c r="A19" s="230"/>
      <c r="B19" s="232"/>
      <c r="C19" s="232"/>
      <c r="D19" s="232"/>
      <c r="E19" s="232"/>
      <c r="F19" s="227"/>
      <c r="G19" s="228"/>
      <c r="H19" s="227"/>
      <c r="I19" s="228"/>
      <c r="J19" s="236"/>
    </row>
    <row r="20" spans="1:10" ht="24" customHeight="1">
      <c r="A20" s="238">
        <v>5</v>
      </c>
      <c r="B20" s="239"/>
      <c r="C20" s="239"/>
      <c r="D20" s="239"/>
      <c r="E20" s="239"/>
      <c r="F20" s="244"/>
      <c r="G20" s="245"/>
      <c r="H20" s="244"/>
      <c r="I20" s="245"/>
      <c r="J20" s="235">
        <v>0</v>
      </c>
    </row>
    <row r="21" spans="1:10" ht="39" customHeight="1">
      <c r="A21" s="230"/>
      <c r="B21" s="232"/>
      <c r="C21" s="232"/>
      <c r="D21" s="232"/>
      <c r="E21" s="232"/>
      <c r="F21" s="227"/>
      <c r="G21" s="228"/>
      <c r="H21" s="227"/>
      <c r="I21" s="228"/>
      <c r="J21" s="236"/>
    </row>
    <row r="22" spans="1:10" ht="24" customHeight="1">
      <c r="A22" s="238">
        <v>6</v>
      </c>
      <c r="B22" s="239"/>
      <c r="C22" s="239"/>
      <c r="D22" s="239"/>
      <c r="E22" s="239"/>
      <c r="F22" s="244"/>
      <c r="G22" s="245"/>
      <c r="H22" s="244"/>
      <c r="I22" s="245"/>
      <c r="J22" s="235">
        <v>0</v>
      </c>
    </row>
    <row r="23" spans="1:10" ht="39" customHeight="1">
      <c r="A23" s="230"/>
      <c r="B23" s="232"/>
      <c r="C23" s="232"/>
      <c r="D23" s="232"/>
      <c r="E23" s="232"/>
      <c r="F23" s="227"/>
      <c r="G23" s="228"/>
      <c r="H23" s="227"/>
      <c r="I23" s="228"/>
      <c r="J23" s="236"/>
    </row>
    <row r="24" spans="1:10" ht="24" customHeight="1">
      <c r="A24" s="238">
        <v>7</v>
      </c>
      <c r="B24" s="239"/>
      <c r="C24" s="239"/>
      <c r="D24" s="239"/>
      <c r="E24" s="239"/>
      <c r="F24" s="244"/>
      <c r="G24" s="245"/>
      <c r="H24" s="244"/>
      <c r="I24" s="245"/>
      <c r="J24" s="235">
        <v>0</v>
      </c>
    </row>
    <row r="25" spans="1:10" ht="39" customHeight="1">
      <c r="A25" s="230"/>
      <c r="B25" s="232"/>
      <c r="C25" s="232"/>
      <c r="D25" s="232"/>
      <c r="E25" s="232"/>
      <c r="F25" s="227"/>
      <c r="G25" s="228"/>
      <c r="H25" s="227"/>
      <c r="I25" s="228"/>
      <c r="J25" s="236"/>
    </row>
    <row r="26" spans="1:10" ht="24" customHeight="1">
      <c r="A26" s="238">
        <v>8</v>
      </c>
      <c r="B26" s="239"/>
      <c r="C26" s="239"/>
      <c r="D26" s="239"/>
      <c r="E26" s="239"/>
      <c r="F26" s="244"/>
      <c r="G26" s="245"/>
      <c r="H26" s="244"/>
      <c r="I26" s="245"/>
      <c r="J26" s="235">
        <v>0</v>
      </c>
    </row>
    <row r="27" spans="1:10" ht="39" customHeight="1">
      <c r="A27" s="230"/>
      <c r="B27" s="232"/>
      <c r="C27" s="232"/>
      <c r="D27" s="232"/>
      <c r="E27" s="232"/>
      <c r="F27" s="227"/>
      <c r="G27" s="228"/>
      <c r="H27" s="227"/>
      <c r="I27" s="228"/>
      <c r="J27" s="236"/>
    </row>
    <row r="28" spans="1:10" ht="24" customHeight="1">
      <c r="A28" s="238">
        <v>9</v>
      </c>
      <c r="B28" s="239"/>
      <c r="C28" s="239"/>
      <c r="D28" s="239"/>
      <c r="E28" s="239"/>
      <c r="F28" s="244"/>
      <c r="G28" s="245"/>
      <c r="H28" s="244"/>
      <c r="I28" s="245"/>
      <c r="J28" s="235">
        <v>0</v>
      </c>
    </row>
    <row r="29" spans="1:10" ht="39" customHeight="1">
      <c r="A29" s="230"/>
      <c r="B29" s="232"/>
      <c r="C29" s="232"/>
      <c r="D29" s="232"/>
      <c r="E29" s="232"/>
      <c r="F29" s="227"/>
      <c r="G29" s="228"/>
      <c r="H29" s="227"/>
      <c r="I29" s="228"/>
      <c r="J29" s="236"/>
    </row>
    <row r="30" spans="1:10" ht="24" customHeight="1">
      <c r="A30" s="238">
        <v>10</v>
      </c>
      <c r="B30" s="239"/>
      <c r="C30" s="239"/>
      <c r="D30" s="239"/>
      <c r="E30" s="239"/>
      <c r="F30" s="244"/>
      <c r="G30" s="245"/>
      <c r="H30" s="244"/>
      <c r="I30" s="245"/>
      <c r="J30" s="235">
        <v>0</v>
      </c>
    </row>
    <row r="31" spans="1:10" ht="39" customHeight="1" thickBot="1">
      <c r="A31" s="246"/>
      <c r="B31" s="247"/>
      <c r="C31" s="247"/>
      <c r="D31" s="247"/>
      <c r="E31" s="247"/>
      <c r="F31" s="269"/>
      <c r="G31" s="270"/>
      <c r="H31" s="269"/>
      <c r="I31" s="270"/>
      <c r="J31" s="274"/>
    </row>
    <row r="32" spans="1:10" ht="39" customHeight="1" thickBot="1">
      <c r="A32" s="255" t="s">
        <v>14</v>
      </c>
      <c r="B32" s="256"/>
      <c r="C32" s="256"/>
      <c r="D32" s="256"/>
      <c r="E32" s="256"/>
      <c r="F32" s="24"/>
      <c r="G32" s="25" t="s">
        <v>5</v>
      </c>
      <c r="H32" s="24"/>
      <c r="I32" s="25" t="s">
        <v>5</v>
      </c>
      <c r="J32" s="26">
        <f>SUM(J12:J31)</f>
        <v>0</v>
      </c>
    </row>
    <row r="33" spans="1:20" s="2" customFormat="1" ht="30" customHeight="1" thickBot="1">
      <c r="A33" s="21" t="s">
        <v>23</v>
      </c>
      <c r="B33" s="6"/>
      <c r="C33" s="6"/>
      <c r="D33" s="6"/>
      <c r="E33" s="6"/>
      <c r="F33" s="6"/>
      <c r="G33" s="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2" customFormat="1" ht="18" customHeight="1" thickTop="1">
      <c r="A34" s="1"/>
      <c r="B34" s="1"/>
      <c r="C34" s="1"/>
      <c r="D34" s="1"/>
      <c r="E34" s="1"/>
      <c r="F34" s="1"/>
      <c r="H34" s="257" t="s">
        <v>2</v>
      </c>
      <c r="I34" s="258"/>
      <c r="J34" s="263"/>
      <c r="K34" s="266" t="s">
        <v>7</v>
      </c>
      <c r="L34" s="257" t="s">
        <v>19</v>
      </c>
      <c r="M34" s="258"/>
      <c r="N34" s="271"/>
      <c r="O34" s="252" t="s">
        <v>5</v>
      </c>
      <c r="P34" s="5"/>
      <c r="Q34" s="5"/>
      <c r="R34" s="5"/>
      <c r="S34" s="5"/>
      <c r="T34" s="5"/>
    </row>
    <row r="35" spans="1:15" s="2" customFormat="1" ht="18" customHeight="1">
      <c r="A35" s="22"/>
      <c r="B35" s="23"/>
      <c r="C35" s="23"/>
      <c r="D35" s="23"/>
      <c r="E35" s="1"/>
      <c r="F35" s="1"/>
      <c r="H35" s="259"/>
      <c r="I35" s="260"/>
      <c r="J35" s="264"/>
      <c r="K35" s="267"/>
      <c r="L35" s="259"/>
      <c r="M35" s="260"/>
      <c r="N35" s="272"/>
      <c r="O35" s="253"/>
    </row>
    <row r="36" spans="1:15" s="2" customFormat="1" ht="18" customHeight="1">
      <c r="A36" s="1"/>
      <c r="B36" s="1"/>
      <c r="C36" s="1"/>
      <c r="D36" s="1"/>
      <c r="E36" s="1"/>
      <c r="F36" s="1"/>
      <c r="H36" s="259"/>
      <c r="I36" s="260"/>
      <c r="J36" s="264"/>
      <c r="K36" s="267"/>
      <c r="L36" s="259"/>
      <c r="M36" s="260"/>
      <c r="N36" s="272"/>
      <c r="O36" s="253"/>
    </row>
    <row r="37" spans="7:16" ht="18" customHeight="1">
      <c r="G37" s="2"/>
      <c r="H37" s="259"/>
      <c r="I37" s="260"/>
      <c r="J37" s="264"/>
      <c r="K37" s="267"/>
      <c r="L37" s="259"/>
      <c r="M37" s="260"/>
      <c r="N37" s="272"/>
      <c r="O37" s="253"/>
      <c r="P37" s="2"/>
    </row>
    <row r="38" spans="8:15" ht="18" customHeight="1" thickBot="1">
      <c r="H38" s="261"/>
      <c r="I38" s="262"/>
      <c r="J38" s="265"/>
      <c r="K38" s="268"/>
      <c r="L38" s="261"/>
      <c r="M38" s="262"/>
      <c r="N38" s="273"/>
      <c r="O38" s="254"/>
    </row>
    <row r="39" ht="14.25" thickTop="1"/>
  </sheetData>
  <sheetProtection/>
  <mergeCells count="100">
    <mergeCell ref="L34:M38"/>
    <mergeCell ref="N34:N38"/>
    <mergeCell ref="J30:J31"/>
    <mergeCell ref="J28:J29"/>
    <mergeCell ref="C30:C31"/>
    <mergeCell ref="D30:D31"/>
    <mergeCell ref="E30:E31"/>
    <mergeCell ref="F30:G31"/>
    <mergeCell ref="P1:Q2"/>
    <mergeCell ref="O34:O38"/>
    <mergeCell ref="A32:E32"/>
    <mergeCell ref="H34:I38"/>
    <mergeCell ref="J34:J38"/>
    <mergeCell ref="K34:K38"/>
    <mergeCell ref="H30:I31"/>
    <mergeCell ref="F28:G29"/>
    <mergeCell ref="H28:I29"/>
    <mergeCell ref="A28:A29"/>
    <mergeCell ref="B28:B29"/>
    <mergeCell ref="C28:C29"/>
    <mergeCell ref="D28:D29"/>
    <mergeCell ref="E28:E29"/>
    <mergeCell ref="A30:A31"/>
    <mergeCell ref="B30:B31"/>
    <mergeCell ref="J26:J27"/>
    <mergeCell ref="J24:J25"/>
    <mergeCell ref="A26:A27"/>
    <mergeCell ref="B26:B27"/>
    <mergeCell ref="C26:C27"/>
    <mergeCell ref="D26:D27"/>
    <mergeCell ref="E26:E27"/>
    <mergeCell ref="F26:G27"/>
    <mergeCell ref="H26:I27"/>
    <mergeCell ref="F24:G25"/>
    <mergeCell ref="H24:I25"/>
    <mergeCell ref="A24:A25"/>
    <mergeCell ref="B24:B25"/>
    <mergeCell ref="C24:C25"/>
    <mergeCell ref="D24:D25"/>
    <mergeCell ref="E24:E25"/>
    <mergeCell ref="J22:J23"/>
    <mergeCell ref="J20:J21"/>
    <mergeCell ref="A22:A23"/>
    <mergeCell ref="B22:B23"/>
    <mergeCell ref="C22:C23"/>
    <mergeCell ref="D22:D23"/>
    <mergeCell ref="E22:E23"/>
    <mergeCell ref="F22:G23"/>
    <mergeCell ref="H22:I23"/>
    <mergeCell ref="F20:G21"/>
    <mergeCell ref="H20:I21"/>
    <mergeCell ref="A20:A21"/>
    <mergeCell ref="B20:B21"/>
    <mergeCell ref="C20:C21"/>
    <mergeCell ref="D20:D21"/>
    <mergeCell ref="E20:E21"/>
    <mergeCell ref="J18:J19"/>
    <mergeCell ref="J16:J17"/>
    <mergeCell ref="A18:A19"/>
    <mergeCell ref="B18:B19"/>
    <mergeCell ref="C18:C19"/>
    <mergeCell ref="D18:D19"/>
    <mergeCell ref="E18:E19"/>
    <mergeCell ref="F18:G19"/>
    <mergeCell ref="H18:I19"/>
    <mergeCell ref="F16:G17"/>
    <mergeCell ref="H14:I15"/>
    <mergeCell ref="F12:G13"/>
    <mergeCell ref="H16:I17"/>
    <mergeCell ref="A16:A17"/>
    <mergeCell ref="B16:B17"/>
    <mergeCell ref="C16:C17"/>
    <mergeCell ref="D16:D17"/>
    <mergeCell ref="E16:E17"/>
    <mergeCell ref="F10:G10"/>
    <mergeCell ref="H10:I10"/>
    <mergeCell ref="J14:J15"/>
    <mergeCell ref="J12:J13"/>
    <mergeCell ref="A14:A15"/>
    <mergeCell ref="B14:B15"/>
    <mergeCell ref="C14:C15"/>
    <mergeCell ref="D14:D15"/>
    <mergeCell ref="E14:E15"/>
    <mergeCell ref="F14:G15"/>
    <mergeCell ref="H12:I13"/>
    <mergeCell ref="A12:A13"/>
    <mergeCell ref="B12:B13"/>
    <mergeCell ref="C12:C13"/>
    <mergeCell ref="D12:D13"/>
    <mergeCell ref="E12:E13"/>
    <mergeCell ref="F11:G11"/>
    <mergeCell ref="H11:I11"/>
    <mergeCell ref="J10:J11"/>
    <mergeCell ref="A1:G1"/>
    <mergeCell ref="I1:K2"/>
    <mergeCell ref="A10:A11"/>
    <mergeCell ref="B10:B11"/>
    <mergeCell ref="C10:C11"/>
    <mergeCell ref="D10:D11"/>
    <mergeCell ref="E10:E11"/>
  </mergeCells>
  <printOptions/>
  <pageMargins left="0.31496062992125984" right="0.11811023622047245" top="0.3937007874015748" bottom="0.1968503937007874" header="0" footer="0.1968503937007874"/>
  <pageSetup fitToHeight="1" fitToWidth="1"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8"/>
  <sheetViews>
    <sheetView zoomScale="75" zoomScaleNormal="75" zoomScalePageLayoutView="0" workbookViewId="0" topLeftCell="A1">
      <selection activeCell="G30" sqref="G30:H31"/>
    </sheetView>
  </sheetViews>
  <sheetFormatPr defaultColWidth="9.00390625" defaultRowHeight="13.5"/>
  <cols>
    <col min="1" max="1" width="6.75390625" style="1" customWidth="1"/>
    <col min="2" max="2" width="20.00390625" style="1" customWidth="1"/>
    <col min="3" max="4" width="23.625" style="1" customWidth="1"/>
    <col min="5" max="5" width="7.625" style="1" customWidth="1"/>
    <col min="6" max="6" width="12.125" style="1" customWidth="1"/>
    <col min="7" max="7" width="13.625" style="1" customWidth="1"/>
    <col min="8" max="8" width="10.625" style="1" customWidth="1"/>
    <col min="9" max="9" width="13.75390625" style="1" customWidth="1"/>
    <col min="10" max="10" width="10.625" style="1" customWidth="1"/>
    <col min="11" max="11" width="24.50390625" style="1" customWidth="1"/>
    <col min="12" max="12" width="10.875" style="1" customWidth="1"/>
    <col min="13" max="13" width="13.625" style="1" customWidth="1"/>
    <col min="14" max="14" width="10.75390625" style="1" customWidth="1"/>
    <col min="15" max="15" width="13.625" style="1" customWidth="1"/>
    <col min="16" max="16" width="10.625" style="1" customWidth="1"/>
    <col min="17" max="17" width="13.625" style="1" customWidth="1"/>
    <col min="18" max="18" width="10.625" style="1" customWidth="1"/>
    <col min="19" max="19" width="13.625" style="1" customWidth="1"/>
    <col min="20" max="20" width="10.625" style="1" customWidth="1"/>
    <col min="21" max="21" width="21.625" style="1" customWidth="1"/>
    <col min="22" max="16384" width="9.00390625" style="1" customWidth="1"/>
  </cols>
  <sheetData>
    <row r="1" spans="1:20" ht="24" customHeight="1">
      <c r="A1" s="219" t="s">
        <v>152</v>
      </c>
      <c r="B1" s="219"/>
      <c r="C1" s="219"/>
      <c r="D1" s="219"/>
      <c r="E1" s="219"/>
      <c r="F1" s="219"/>
      <c r="G1" s="219"/>
      <c r="H1" s="219"/>
      <c r="I1" s="11"/>
      <c r="J1" s="220" t="s">
        <v>21</v>
      </c>
      <c r="K1" s="220"/>
      <c r="L1" s="220"/>
      <c r="M1" s="11"/>
      <c r="N1" s="11"/>
      <c r="Q1" s="275"/>
      <c r="R1" s="275"/>
      <c r="S1" s="98"/>
      <c r="T1" s="98"/>
    </row>
    <row r="2" spans="9:21" ht="24" customHeight="1">
      <c r="I2" s="11"/>
      <c r="J2" s="220"/>
      <c r="K2" s="220"/>
      <c r="L2" s="220"/>
      <c r="M2" s="11"/>
      <c r="N2" s="12" t="s">
        <v>146</v>
      </c>
      <c r="O2" s="108">
        <v>2</v>
      </c>
      <c r="Q2" s="275"/>
      <c r="R2" s="275"/>
      <c r="S2" s="98"/>
      <c r="T2" s="98"/>
      <c r="U2" s="10"/>
    </row>
    <row r="3" spans="1:20" ht="26.25" customHeight="1">
      <c r="A3" s="122" t="s">
        <v>22</v>
      </c>
      <c r="C3" s="120"/>
      <c r="D3" s="120"/>
      <c r="E3" s="121"/>
      <c r="F3" s="4"/>
      <c r="I3" s="7"/>
      <c r="J3" s="7"/>
      <c r="Q3" s="7"/>
      <c r="R3" s="7"/>
      <c r="S3" s="7"/>
      <c r="T3" s="7"/>
    </row>
    <row r="4" spans="1:21" s="7" customFormat="1" ht="21.75" customHeight="1">
      <c r="A4" s="13" t="s">
        <v>3</v>
      </c>
      <c r="B4" s="13"/>
      <c r="C4" s="100"/>
      <c r="D4" s="101"/>
      <c r="E4" s="101"/>
      <c r="F4" s="101"/>
      <c r="G4" s="109"/>
      <c r="H4" s="109"/>
      <c r="I4" s="114"/>
      <c r="J4" s="114"/>
      <c r="K4" s="114"/>
      <c r="L4" s="114"/>
      <c r="M4" s="130"/>
      <c r="N4" s="113"/>
      <c r="O4" s="109"/>
      <c r="P4" s="109"/>
      <c r="Q4" s="114"/>
      <c r="R4" s="114"/>
      <c r="S4" s="114"/>
      <c r="T4" s="114"/>
      <c r="U4" s="20"/>
    </row>
    <row r="5" spans="1:20" s="7" customFormat="1" ht="20.25" customHeight="1">
      <c r="A5" s="15"/>
      <c r="B5" s="15"/>
      <c r="C5" s="116"/>
      <c r="D5" s="111"/>
      <c r="E5" s="111"/>
      <c r="F5" s="111"/>
      <c r="G5" s="112"/>
      <c r="H5" s="112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:21" s="7" customFormat="1" ht="21.75" customHeight="1">
      <c r="A6" s="20"/>
      <c r="B6" s="20"/>
      <c r="C6" s="113"/>
      <c r="D6" s="113"/>
      <c r="E6" s="113"/>
      <c r="F6" s="113"/>
      <c r="G6" s="131"/>
      <c r="H6" s="114"/>
      <c r="I6" s="114"/>
      <c r="J6" s="114"/>
      <c r="K6" s="114"/>
      <c r="L6" s="131"/>
      <c r="M6" s="114"/>
      <c r="N6" s="114"/>
      <c r="O6" s="114"/>
      <c r="P6" s="115"/>
      <c r="Q6" s="114"/>
      <c r="R6" s="114"/>
      <c r="S6" s="114"/>
      <c r="T6" s="114"/>
      <c r="U6" s="9"/>
    </row>
    <row r="7" spans="1:20" s="7" customFormat="1" ht="20.25" customHeight="1">
      <c r="A7" s="17"/>
      <c r="B7" s="17"/>
      <c r="C7" s="112"/>
      <c r="D7" s="110"/>
      <c r="E7" s="110"/>
      <c r="F7" s="110"/>
      <c r="G7" s="109"/>
      <c r="H7" s="109"/>
      <c r="I7" s="109"/>
      <c r="J7" s="109"/>
      <c r="K7" s="110"/>
      <c r="L7" s="110"/>
      <c r="M7" s="110"/>
      <c r="N7" s="115"/>
      <c r="O7" s="115"/>
      <c r="P7" s="115"/>
      <c r="Q7" s="115"/>
      <c r="R7" s="115"/>
      <c r="S7" s="115"/>
      <c r="T7" s="1"/>
    </row>
    <row r="8" spans="1:20" s="7" customFormat="1" ht="21.75" customHeight="1">
      <c r="A8" s="20"/>
      <c r="B8" s="20"/>
      <c r="C8" s="114"/>
      <c r="D8" s="114"/>
      <c r="E8" s="114"/>
      <c r="F8" s="114"/>
      <c r="G8" s="116"/>
      <c r="H8" s="109"/>
      <c r="I8" s="109"/>
      <c r="J8" s="130"/>
      <c r="O8" s="115"/>
      <c r="P8" s="115"/>
      <c r="Q8" s="115"/>
      <c r="R8" s="115"/>
      <c r="S8" s="115"/>
      <c r="T8" s="1"/>
    </row>
    <row r="9" ht="14.25" thickBot="1"/>
    <row r="10" spans="1:11" s="8" customFormat="1" ht="34.5" customHeight="1">
      <c r="A10" s="221" t="s">
        <v>12</v>
      </c>
      <c r="B10" s="223" t="s">
        <v>8</v>
      </c>
      <c r="C10" s="223" t="s">
        <v>0</v>
      </c>
      <c r="D10" s="223" t="s">
        <v>25</v>
      </c>
      <c r="E10" s="223" t="s">
        <v>1</v>
      </c>
      <c r="F10" s="106" t="s">
        <v>150</v>
      </c>
      <c r="G10" s="233" t="s">
        <v>18</v>
      </c>
      <c r="H10" s="234"/>
      <c r="I10" s="233" t="s">
        <v>17</v>
      </c>
      <c r="J10" s="234"/>
      <c r="K10" s="217" t="s">
        <v>13</v>
      </c>
    </row>
    <row r="11" spans="1:11" s="8" customFormat="1" ht="27.75" customHeight="1" thickBot="1">
      <c r="A11" s="222"/>
      <c r="B11" s="224"/>
      <c r="C11" s="224"/>
      <c r="D11" s="224"/>
      <c r="E11" s="224"/>
      <c r="F11" s="19" t="s">
        <v>11</v>
      </c>
      <c r="G11" s="215" t="s">
        <v>16</v>
      </c>
      <c r="H11" s="216"/>
      <c r="I11" s="215" t="s">
        <v>16</v>
      </c>
      <c r="J11" s="216"/>
      <c r="K11" s="218"/>
    </row>
    <row r="12" spans="1:11" s="3" customFormat="1" ht="24" customHeight="1" thickTop="1">
      <c r="A12" s="229">
        <v>1</v>
      </c>
      <c r="B12" s="231"/>
      <c r="C12" s="231"/>
      <c r="D12" s="231"/>
      <c r="E12" s="231"/>
      <c r="F12" s="231"/>
      <c r="G12" s="225"/>
      <c r="H12" s="226"/>
      <c r="I12" s="225"/>
      <c r="J12" s="226"/>
      <c r="K12" s="237">
        <v>0</v>
      </c>
    </row>
    <row r="13" spans="1:11" ht="39" customHeight="1">
      <c r="A13" s="230"/>
      <c r="B13" s="232"/>
      <c r="C13" s="232"/>
      <c r="D13" s="232"/>
      <c r="E13" s="232"/>
      <c r="F13" s="232"/>
      <c r="G13" s="227"/>
      <c r="H13" s="228"/>
      <c r="I13" s="227"/>
      <c r="J13" s="228"/>
      <c r="K13" s="236"/>
    </row>
    <row r="14" spans="1:11" ht="24" customHeight="1">
      <c r="A14" s="238">
        <v>2</v>
      </c>
      <c r="B14" s="239"/>
      <c r="C14" s="239"/>
      <c r="D14" s="239"/>
      <c r="E14" s="239"/>
      <c r="F14" s="239"/>
      <c r="G14" s="240"/>
      <c r="H14" s="241"/>
      <c r="I14" s="244"/>
      <c r="J14" s="245"/>
      <c r="K14" s="235">
        <v>0</v>
      </c>
    </row>
    <row r="15" spans="1:11" ht="39" customHeight="1">
      <c r="A15" s="230"/>
      <c r="B15" s="232"/>
      <c r="C15" s="232"/>
      <c r="D15" s="232"/>
      <c r="E15" s="232"/>
      <c r="F15" s="232"/>
      <c r="G15" s="242"/>
      <c r="H15" s="243"/>
      <c r="I15" s="227"/>
      <c r="J15" s="228"/>
      <c r="K15" s="236"/>
    </row>
    <row r="16" spans="1:11" ht="24" customHeight="1">
      <c r="A16" s="238">
        <v>3</v>
      </c>
      <c r="B16" s="239"/>
      <c r="C16" s="239"/>
      <c r="D16" s="239"/>
      <c r="E16" s="239"/>
      <c r="F16" s="239"/>
      <c r="G16" s="244"/>
      <c r="H16" s="245"/>
      <c r="I16" s="244"/>
      <c r="J16" s="245"/>
      <c r="K16" s="235">
        <v>0</v>
      </c>
    </row>
    <row r="17" spans="1:11" ht="39" customHeight="1">
      <c r="A17" s="230"/>
      <c r="B17" s="232"/>
      <c r="C17" s="232"/>
      <c r="D17" s="232"/>
      <c r="E17" s="232"/>
      <c r="F17" s="232"/>
      <c r="G17" s="227"/>
      <c r="H17" s="228"/>
      <c r="I17" s="227"/>
      <c r="J17" s="228"/>
      <c r="K17" s="236"/>
    </row>
    <row r="18" spans="1:11" ht="24" customHeight="1">
      <c r="A18" s="238">
        <v>4</v>
      </c>
      <c r="B18" s="239"/>
      <c r="C18" s="239"/>
      <c r="D18" s="239"/>
      <c r="E18" s="239"/>
      <c r="F18" s="239"/>
      <c r="G18" s="244"/>
      <c r="H18" s="245"/>
      <c r="I18" s="244"/>
      <c r="J18" s="245"/>
      <c r="K18" s="235">
        <v>0</v>
      </c>
    </row>
    <row r="19" spans="1:11" ht="39" customHeight="1">
      <c r="A19" s="230"/>
      <c r="B19" s="232"/>
      <c r="C19" s="232"/>
      <c r="D19" s="232"/>
      <c r="E19" s="232"/>
      <c r="F19" s="232"/>
      <c r="G19" s="227"/>
      <c r="H19" s="228"/>
      <c r="I19" s="227"/>
      <c r="J19" s="228"/>
      <c r="K19" s="236"/>
    </row>
    <row r="20" spans="1:11" ht="24" customHeight="1">
      <c r="A20" s="238">
        <v>5</v>
      </c>
      <c r="B20" s="239"/>
      <c r="C20" s="239"/>
      <c r="D20" s="239"/>
      <c r="E20" s="239"/>
      <c r="F20" s="239"/>
      <c r="G20" s="244"/>
      <c r="H20" s="245"/>
      <c r="I20" s="244"/>
      <c r="J20" s="245"/>
      <c r="K20" s="235">
        <v>0</v>
      </c>
    </row>
    <row r="21" spans="1:11" ht="39" customHeight="1">
      <c r="A21" s="230"/>
      <c r="B21" s="232"/>
      <c r="C21" s="232"/>
      <c r="D21" s="232"/>
      <c r="E21" s="232"/>
      <c r="F21" s="232"/>
      <c r="G21" s="227"/>
      <c r="H21" s="228"/>
      <c r="I21" s="227"/>
      <c r="J21" s="228"/>
      <c r="K21" s="236"/>
    </row>
    <row r="22" spans="1:11" ht="24" customHeight="1">
      <c r="A22" s="238">
        <v>6</v>
      </c>
      <c r="B22" s="239"/>
      <c r="C22" s="239"/>
      <c r="D22" s="239"/>
      <c r="E22" s="239"/>
      <c r="F22" s="239"/>
      <c r="G22" s="244"/>
      <c r="H22" s="245"/>
      <c r="I22" s="244"/>
      <c r="J22" s="245"/>
      <c r="K22" s="235">
        <v>0</v>
      </c>
    </row>
    <row r="23" spans="1:11" ht="39" customHeight="1">
      <c r="A23" s="230"/>
      <c r="B23" s="232"/>
      <c r="C23" s="232"/>
      <c r="D23" s="232"/>
      <c r="E23" s="232"/>
      <c r="F23" s="232"/>
      <c r="G23" s="227"/>
      <c r="H23" s="228"/>
      <c r="I23" s="227"/>
      <c r="J23" s="228"/>
      <c r="K23" s="236"/>
    </row>
    <row r="24" spans="1:11" ht="24" customHeight="1">
      <c r="A24" s="238">
        <v>7</v>
      </c>
      <c r="B24" s="239"/>
      <c r="C24" s="239"/>
      <c r="D24" s="239"/>
      <c r="E24" s="239"/>
      <c r="F24" s="239"/>
      <c r="G24" s="244"/>
      <c r="H24" s="245"/>
      <c r="I24" s="244"/>
      <c r="J24" s="245"/>
      <c r="K24" s="235">
        <v>0</v>
      </c>
    </row>
    <row r="25" spans="1:11" ht="39" customHeight="1">
      <c r="A25" s="230"/>
      <c r="B25" s="232"/>
      <c r="C25" s="232"/>
      <c r="D25" s="232"/>
      <c r="E25" s="232"/>
      <c r="F25" s="232"/>
      <c r="G25" s="227"/>
      <c r="H25" s="228"/>
      <c r="I25" s="227"/>
      <c r="J25" s="228"/>
      <c r="K25" s="236"/>
    </row>
    <row r="26" spans="1:11" ht="24" customHeight="1">
      <c r="A26" s="238">
        <v>8</v>
      </c>
      <c r="B26" s="239"/>
      <c r="C26" s="239"/>
      <c r="D26" s="239"/>
      <c r="E26" s="239"/>
      <c r="F26" s="239"/>
      <c r="G26" s="244"/>
      <c r="H26" s="245"/>
      <c r="I26" s="244"/>
      <c r="J26" s="245"/>
      <c r="K26" s="235">
        <v>0</v>
      </c>
    </row>
    <row r="27" spans="1:11" ht="39" customHeight="1">
      <c r="A27" s="230"/>
      <c r="B27" s="232"/>
      <c r="C27" s="232"/>
      <c r="D27" s="232"/>
      <c r="E27" s="232"/>
      <c r="F27" s="232"/>
      <c r="G27" s="227"/>
      <c r="H27" s="228"/>
      <c r="I27" s="227"/>
      <c r="J27" s="228"/>
      <c r="K27" s="236"/>
    </row>
    <row r="28" spans="1:11" ht="24" customHeight="1">
      <c r="A28" s="238">
        <v>9</v>
      </c>
      <c r="B28" s="239"/>
      <c r="C28" s="239"/>
      <c r="D28" s="239"/>
      <c r="E28" s="239"/>
      <c r="F28" s="239"/>
      <c r="G28" s="244"/>
      <c r="H28" s="245"/>
      <c r="I28" s="244"/>
      <c r="J28" s="245"/>
      <c r="K28" s="235">
        <v>0</v>
      </c>
    </row>
    <row r="29" spans="1:11" ht="39" customHeight="1">
      <c r="A29" s="230"/>
      <c r="B29" s="232"/>
      <c r="C29" s="232"/>
      <c r="D29" s="232"/>
      <c r="E29" s="232"/>
      <c r="F29" s="232"/>
      <c r="G29" s="227"/>
      <c r="H29" s="228"/>
      <c r="I29" s="227"/>
      <c r="J29" s="228"/>
      <c r="K29" s="236"/>
    </row>
    <row r="30" spans="1:11" ht="24" customHeight="1">
      <c r="A30" s="238">
        <v>10</v>
      </c>
      <c r="B30" s="239"/>
      <c r="C30" s="239"/>
      <c r="D30" s="239"/>
      <c r="E30" s="239"/>
      <c r="F30" s="239"/>
      <c r="G30" s="244"/>
      <c r="H30" s="245"/>
      <c r="I30" s="244"/>
      <c r="J30" s="245"/>
      <c r="K30" s="235">
        <v>0</v>
      </c>
    </row>
    <row r="31" spans="1:11" ht="39" customHeight="1" thickBot="1">
      <c r="A31" s="246"/>
      <c r="B31" s="247"/>
      <c r="C31" s="247"/>
      <c r="D31" s="247"/>
      <c r="E31" s="247"/>
      <c r="F31" s="247"/>
      <c r="G31" s="269"/>
      <c r="H31" s="270"/>
      <c r="I31" s="269"/>
      <c r="J31" s="270"/>
      <c r="K31" s="274"/>
    </row>
    <row r="32" spans="1:11" ht="39" customHeight="1" thickBot="1">
      <c r="A32" s="255" t="s">
        <v>14</v>
      </c>
      <c r="B32" s="256"/>
      <c r="C32" s="256"/>
      <c r="D32" s="256"/>
      <c r="E32" s="256"/>
      <c r="F32" s="256"/>
      <c r="G32" s="24"/>
      <c r="H32" s="25" t="s">
        <v>5</v>
      </c>
      <c r="I32" s="24"/>
      <c r="J32" s="25" t="s">
        <v>5</v>
      </c>
      <c r="K32" s="26">
        <f>SUM(K12:K31)</f>
        <v>0</v>
      </c>
    </row>
    <row r="33" spans="1:21" s="2" customFormat="1" ht="30" customHeight="1" thickBot="1">
      <c r="A33" s="21" t="s">
        <v>23</v>
      </c>
      <c r="B33" s="6"/>
      <c r="C33" s="6"/>
      <c r="D33" s="6"/>
      <c r="E33" s="6"/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s="2" customFormat="1" ht="18" customHeight="1" thickTop="1">
      <c r="A34" s="1"/>
      <c r="B34" s="1"/>
      <c r="C34" s="1"/>
      <c r="D34" s="1"/>
      <c r="E34" s="1"/>
      <c r="F34" s="1"/>
      <c r="I34" s="257" t="s">
        <v>2</v>
      </c>
      <c r="J34" s="258"/>
      <c r="K34" s="263"/>
      <c r="L34" s="266" t="s">
        <v>7</v>
      </c>
      <c r="M34" s="257" t="s">
        <v>19</v>
      </c>
      <c r="N34" s="258"/>
      <c r="O34" s="271"/>
      <c r="P34" s="252" t="s">
        <v>5</v>
      </c>
      <c r="Q34" s="5"/>
      <c r="R34" s="5"/>
      <c r="S34" s="5"/>
      <c r="T34" s="5"/>
      <c r="U34" s="5"/>
    </row>
    <row r="35" spans="1:16" s="2" customFormat="1" ht="18" customHeight="1">
      <c r="A35" s="22"/>
      <c r="B35" s="23"/>
      <c r="C35" s="23"/>
      <c r="D35" s="23"/>
      <c r="E35" s="1"/>
      <c r="F35" s="1"/>
      <c r="I35" s="259"/>
      <c r="J35" s="260"/>
      <c r="K35" s="264"/>
      <c r="L35" s="267"/>
      <c r="M35" s="259"/>
      <c r="N35" s="260"/>
      <c r="O35" s="272"/>
      <c r="P35" s="253"/>
    </row>
    <row r="36" spans="1:16" s="2" customFormat="1" ht="18" customHeight="1">
      <c r="A36" s="1"/>
      <c r="B36" s="1"/>
      <c r="C36" s="1"/>
      <c r="D36" s="1"/>
      <c r="E36" s="1"/>
      <c r="F36" s="1"/>
      <c r="I36" s="259"/>
      <c r="J36" s="260"/>
      <c r="K36" s="264"/>
      <c r="L36" s="267"/>
      <c r="M36" s="259"/>
      <c r="N36" s="260"/>
      <c r="O36" s="272"/>
      <c r="P36" s="253"/>
    </row>
    <row r="37" spans="7:17" ht="18" customHeight="1">
      <c r="G37" s="2"/>
      <c r="H37" s="2"/>
      <c r="I37" s="259"/>
      <c r="J37" s="260"/>
      <c r="K37" s="264"/>
      <c r="L37" s="267"/>
      <c r="M37" s="259"/>
      <c r="N37" s="260"/>
      <c r="O37" s="272"/>
      <c r="P37" s="253"/>
      <c r="Q37" s="2"/>
    </row>
    <row r="38" spans="9:16" ht="18" customHeight="1" thickBot="1">
      <c r="I38" s="261"/>
      <c r="J38" s="262"/>
      <c r="K38" s="265"/>
      <c r="L38" s="268"/>
      <c r="M38" s="261"/>
      <c r="N38" s="262"/>
      <c r="O38" s="273"/>
      <c r="P38" s="254"/>
    </row>
    <row r="39" ht="14.25" thickTop="1"/>
  </sheetData>
  <sheetProtection/>
  <mergeCells count="110">
    <mergeCell ref="P34:P38"/>
    <mergeCell ref="A32:F32"/>
    <mergeCell ref="I34:J38"/>
    <mergeCell ref="K34:K38"/>
    <mergeCell ref="L34:L38"/>
    <mergeCell ref="M34:N38"/>
    <mergeCell ref="O34:O38"/>
    <mergeCell ref="K30:K31"/>
    <mergeCell ref="K28:K29"/>
    <mergeCell ref="A30:A31"/>
    <mergeCell ref="B30:B31"/>
    <mergeCell ref="C30:C31"/>
    <mergeCell ref="D30:D31"/>
    <mergeCell ref="E30:E31"/>
    <mergeCell ref="F30:F31"/>
    <mergeCell ref="G30:H31"/>
    <mergeCell ref="I30:J31"/>
    <mergeCell ref="G28:H29"/>
    <mergeCell ref="I28:J29"/>
    <mergeCell ref="A28:A29"/>
    <mergeCell ref="B28:B29"/>
    <mergeCell ref="C28:C29"/>
    <mergeCell ref="D28:D29"/>
    <mergeCell ref="E28:E29"/>
    <mergeCell ref="F28:F29"/>
    <mergeCell ref="K26:K27"/>
    <mergeCell ref="K24:K25"/>
    <mergeCell ref="A26:A27"/>
    <mergeCell ref="B26:B27"/>
    <mergeCell ref="C26:C27"/>
    <mergeCell ref="D26:D27"/>
    <mergeCell ref="E26:E27"/>
    <mergeCell ref="F26:F27"/>
    <mergeCell ref="G26:H27"/>
    <mergeCell ref="I26:J27"/>
    <mergeCell ref="G24:H25"/>
    <mergeCell ref="I24:J25"/>
    <mergeCell ref="A24:A25"/>
    <mergeCell ref="B24:B25"/>
    <mergeCell ref="C24:C25"/>
    <mergeCell ref="D24:D25"/>
    <mergeCell ref="E24:E25"/>
    <mergeCell ref="F24:F25"/>
    <mergeCell ref="K22:K23"/>
    <mergeCell ref="K20:K21"/>
    <mergeCell ref="A22:A23"/>
    <mergeCell ref="B22:B23"/>
    <mergeCell ref="C22:C23"/>
    <mergeCell ref="D22:D23"/>
    <mergeCell ref="E22:E23"/>
    <mergeCell ref="F22:F23"/>
    <mergeCell ref="G22:H23"/>
    <mergeCell ref="I22:J23"/>
    <mergeCell ref="G20:H21"/>
    <mergeCell ref="I20:J21"/>
    <mergeCell ref="A20:A21"/>
    <mergeCell ref="B20:B21"/>
    <mergeCell ref="C20:C21"/>
    <mergeCell ref="D20:D21"/>
    <mergeCell ref="E20:E21"/>
    <mergeCell ref="F20:F21"/>
    <mergeCell ref="K18:K19"/>
    <mergeCell ref="K16:K17"/>
    <mergeCell ref="A18:A19"/>
    <mergeCell ref="B18:B19"/>
    <mergeCell ref="C18:C19"/>
    <mergeCell ref="D18:D19"/>
    <mergeCell ref="E18:E19"/>
    <mergeCell ref="F18:F19"/>
    <mergeCell ref="G18:H19"/>
    <mergeCell ref="I18:J19"/>
    <mergeCell ref="I14:J15"/>
    <mergeCell ref="G16:H17"/>
    <mergeCell ref="I16:J17"/>
    <mergeCell ref="A16:A17"/>
    <mergeCell ref="B16:B17"/>
    <mergeCell ref="C16:C17"/>
    <mergeCell ref="D16:D17"/>
    <mergeCell ref="E16:E17"/>
    <mergeCell ref="F16:F17"/>
    <mergeCell ref="F12:F13"/>
    <mergeCell ref="K14:K15"/>
    <mergeCell ref="K12:K13"/>
    <mergeCell ref="A14:A15"/>
    <mergeCell ref="B14:B15"/>
    <mergeCell ref="C14:C15"/>
    <mergeCell ref="D14:D15"/>
    <mergeCell ref="E14:E15"/>
    <mergeCell ref="F14:F15"/>
    <mergeCell ref="G14:H15"/>
    <mergeCell ref="E10:E11"/>
    <mergeCell ref="G10:H10"/>
    <mergeCell ref="I10:J10"/>
    <mergeCell ref="G12:H13"/>
    <mergeCell ref="I12:J13"/>
    <mergeCell ref="A12:A13"/>
    <mergeCell ref="B12:B13"/>
    <mergeCell ref="C12:C13"/>
    <mergeCell ref="D12:D13"/>
    <mergeCell ref="E12:E13"/>
    <mergeCell ref="G11:H11"/>
    <mergeCell ref="I11:J11"/>
    <mergeCell ref="K10:K11"/>
    <mergeCell ref="A1:H1"/>
    <mergeCell ref="J1:L2"/>
    <mergeCell ref="Q1:R2"/>
    <mergeCell ref="A10:A11"/>
    <mergeCell ref="B10:B11"/>
    <mergeCell ref="C10:C11"/>
    <mergeCell ref="D10:D11"/>
  </mergeCells>
  <printOptions/>
  <pageMargins left="0.31496062992125984" right="0.11811023622047245" top="0.3937007874015748" bottom="0.1968503937007874" header="0" footer="0.1968503937007874"/>
  <pageSetup fitToHeight="1" fitToWidth="1"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65496"/>
  <sheetViews>
    <sheetView zoomScaleSheetLayoutView="75" zoomScalePageLayoutView="0" workbookViewId="0" topLeftCell="A1">
      <selection activeCell="T12" sqref="T12"/>
    </sheetView>
  </sheetViews>
  <sheetFormatPr defaultColWidth="9.00390625" defaultRowHeight="13.5"/>
  <cols>
    <col min="1" max="1" width="19.625" style="62" customWidth="1"/>
    <col min="2" max="2" width="9.75390625" style="62" customWidth="1"/>
    <col min="3" max="3" width="10.25390625" style="62" customWidth="1"/>
    <col min="4" max="4" width="5.375" style="62" customWidth="1"/>
    <col min="5" max="5" width="10.375" style="62" customWidth="1"/>
    <col min="6" max="6" width="5.50390625" style="62" customWidth="1"/>
    <col min="7" max="7" width="10.375" style="62" customWidth="1"/>
    <col min="8" max="8" width="5.50390625" style="62" customWidth="1"/>
    <col min="9" max="9" width="10.375" style="62" customWidth="1"/>
    <col min="10" max="10" width="5.375" style="62" customWidth="1"/>
    <col min="11" max="11" width="10.375" style="62" customWidth="1"/>
    <col min="12" max="12" width="5.50390625" style="62" customWidth="1"/>
    <col min="13" max="13" width="10.375" style="62" customWidth="1"/>
    <col min="14" max="14" width="6.125" style="62" customWidth="1"/>
    <col min="15" max="15" width="10.25390625" style="62" customWidth="1"/>
    <col min="16" max="16" width="5.50390625" style="62" customWidth="1"/>
    <col min="17" max="17" width="10.375" style="62" customWidth="1"/>
    <col min="18" max="18" width="5.125" style="0" customWidth="1"/>
    <col min="19" max="19" width="10.375" style="0" customWidth="1"/>
    <col min="20" max="20" width="6.375" style="0" bestFit="1" customWidth="1"/>
    <col min="21" max="21" width="10.375" style="0" customWidth="1"/>
    <col min="22" max="23" width="4.75390625" style="0" bestFit="1" customWidth="1"/>
    <col min="24" max="24" width="6.375" style="0" bestFit="1" customWidth="1"/>
    <col min="25" max="27" width="4.75390625" style="0" bestFit="1" customWidth="1"/>
    <col min="28" max="28" width="6.375" style="0" bestFit="1" customWidth="1"/>
    <col min="29" max="31" width="4.75390625" style="0" bestFit="1" customWidth="1"/>
    <col min="32" max="32" width="6.375" style="0" bestFit="1" customWidth="1"/>
  </cols>
  <sheetData>
    <row r="1" spans="1:17" ht="34.5" customHeight="1" thickBot="1" thickTop="1">
      <c r="A1" s="281" t="s">
        <v>57</v>
      </c>
      <c r="B1" s="282"/>
      <c r="D1" s="283" t="s">
        <v>154</v>
      </c>
      <c r="E1" s="283"/>
      <c r="F1" s="283"/>
      <c r="G1" s="283"/>
      <c r="H1" s="283"/>
      <c r="I1" s="283"/>
      <c r="J1" s="283"/>
      <c r="Q1" s="63" t="s">
        <v>58</v>
      </c>
    </row>
    <row r="2" ht="10.5" customHeight="1" thickBot="1" thickTop="1"/>
    <row r="3" spans="1:17" ht="24.75" customHeight="1" thickBot="1">
      <c r="A3" s="64" t="s">
        <v>151</v>
      </c>
      <c r="B3" s="132" t="s">
        <v>59</v>
      </c>
      <c r="C3" s="133"/>
      <c r="D3" s="134" t="s">
        <v>60</v>
      </c>
      <c r="E3" s="135"/>
      <c r="F3" s="135"/>
      <c r="G3" s="135"/>
      <c r="H3" s="135"/>
      <c r="I3" s="284"/>
      <c r="J3" s="285"/>
      <c r="K3" s="285"/>
      <c r="L3" s="285"/>
      <c r="N3" s="286"/>
      <c r="O3" s="286"/>
      <c r="P3" s="286"/>
      <c r="Q3" s="287"/>
    </row>
    <row r="4" spans="1:17" ht="16.5" customHeight="1" thickBot="1">
      <c r="A4" s="288"/>
      <c r="B4" s="65" t="s">
        <v>61</v>
      </c>
      <c r="C4" s="310" t="s">
        <v>129</v>
      </c>
      <c r="D4" s="311"/>
      <c r="E4" s="310" t="s">
        <v>130</v>
      </c>
      <c r="F4" s="311"/>
      <c r="G4" s="310" t="s">
        <v>132</v>
      </c>
      <c r="H4" s="314"/>
      <c r="I4" s="290" t="s">
        <v>134</v>
      </c>
      <c r="J4" s="291"/>
      <c r="K4" s="290" t="s">
        <v>136</v>
      </c>
      <c r="L4" s="291"/>
      <c r="M4" s="294" t="s">
        <v>140</v>
      </c>
      <c r="N4" s="295"/>
      <c r="O4" s="295"/>
      <c r="P4" s="296"/>
      <c r="Q4" s="276" t="s">
        <v>62</v>
      </c>
    </row>
    <row r="5" spans="1:17" ht="24.75" customHeight="1" thickBot="1">
      <c r="A5" s="289"/>
      <c r="B5" s="67" t="s">
        <v>63</v>
      </c>
      <c r="C5" s="312"/>
      <c r="D5" s="313"/>
      <c r="E5" s="312"/>
      <c r="F5" s="313"/>
      <c r="G5" s="312"/>
      <c r="H5" s="315"/>
      <c r="I5" s="292"/>
      <c r="J5" s="293"/>
      <c r="K5" s="292"/>
      <c r="L5" s="293"/>
      <c r="M5" s="277" t="s">
        <v>137</v>
      </c>
      <c r="N5" s="278"/>
      <c r="O5" s="279" t="s">
        <v>138</v>
      </c>
      <c r="P5" s="280"/>
      <c r="Q5" s="276"/>
    </row>
    <row r="6" spans="1:17" ht="30" customHeight="1" thickBot="1">
      <c r="A6" s="81" t="s">
        <v>64</v>
      </c>
      <c r="B6" s="86" t="s">
        <v>47</v>
      </c>
      <c r="C6" s="66" t="s">
        <v>65</v>
      </c>
      <c r="D6" s="70"/>
      <c r="E6" s="128" t="s">
        <v>66</v>
      </c>
      <c r="F6" s="70"/>
      <c r="G6" s="69" t="s">
        <v>67</v>
      </c>
      <c r="H6" s="70"/>
      <c r="I6" s="69" t="s">
        <v>68</v>
      </c>
      <c r="J6" s="70"/>
      <c r="K6" s="69" t="s">
        <v>69</v>
      </c>
      <c r="L6" s="70"/>
      <c r="M6" s="69" t="s">
        <v>70</v>
      </c>
      <c r="N6" s="136"/>
      <c r="O6" s="66" t="s">
        <v>71</v>
      </c>
      <c r="P6" s="71"/>
      <c r="Q6" s="129">
        <f>SUM(D6,F6,H6,J6,L6,N6,P6)</f>
        <v>0</v>
      </c>
    </row>
    <row r="7" spans="1:17" ht="30" customHeight="1" thickBot="1">
      <c r="A7" s="82" t="s">
        <v>35</v>
      </c>
      <c r="B7" s="76" t="s">
        <v>39</v>
      </c>
      <c r="C7" s="137" t="s">
        <v>72</v>
      </c>
      <c r="D7" s="74"/>
      <c r="E7" s="138" t="s">
        <v>73</v>
      </c>
      <c r="F7" s="74"/>
      <c r="G7" s="73" t="s">
        <v>74</v>
      </c>
      <c r="H7" s="74"/>
      <c r="I7" s="73" t="s">
        <v>75</v>
      </c>
      <c r="J7" s="74"/>
      <c r="K7" s="73" t="s">
        <v>76</v>
      </c>
      <c r="L7" s="74"/>
      <c r="M7" s="73" t="s">
        <v>77</v>
      </c>
      <c r="N7" s="139"/>
      <c r="O7" s="137" t="s">
        <v>78</v>
      </c>
      <c r="P7" s="75"/>
      <c r="Q7" s="129">
        <f>SUM(D7,F7,H7,J7,L7,N7,P7)</f>
        <v>0</v>
      </c>
    </row>
    <row r="8" spans="1:17" ht="30" customHeight="1" thickBot="1">
      <c r="A8" s="140" t="s">
        <v>42</v>
      </c>
      <c r="B8" s="76" t="s">
        <v>41</v>
      </c>
      <c r="C8" s="137" t="s">
        <v>79</v>
      </c>
      <c r="D8" s="74"/>
      <c r="E8" s="138" t="s">
        <v>80</v>
      </c>
      <c r="F8" s="74"/>
      <c r="G8" s="73" t="s">
        <v>81</v>
      </c>
      <c r="H8" s="74"/>
      <c r="I8" s="73" t="s">
        <v>82</v>
      </c>
      <c r="J8" s="74"/>
      <c r="K8" s="73" t="s">
        <v>83</v>
      </c>
      <c r="L8" s="74"/>
      <c r="M8" s="73" t="s">
        <v>84</v>
      </c>
      <c r="N8" s="139"/>
      <c r="O8" s="137" t="s">
        <v>85</v>
      </c>
      <c r="P8" s="75"/>
      <c r="Q8" s="129">
        <f>SUM(D8,F8,H8,J8,L8,N8,P8)</f>
        <v>0</v>
      </c>
    </row>
    <row r="9" spans="1:17" ht="30" customHeight="1" thickBot="1">
      <c r="A9" s="83" t="s">
        <v>86</v>
      </c>
      <c r="B9" s="84" t="s">
        <v>44</v>
      </c>
      <c r="C9" s="141" t="s">
        <v>87</v>
      </c>
      <c r="D9" s="79"/>
      <c r="E9" s="142" t="s">
        <v>88</v>
      </c>
      <c r="F9" s="79"/>
      <c r="G9" s="85" t="s">
        <v>89</v>
      </c>
      <c r="H9" s="79"/>
      <c r="I9" s="85" t="s">
        <v>90</v>
      </c>
      <c r="J9" s="79"/>
      <c r="K9" s="85" t="s">
        <v>91</v>
      </c>
      <c r="L9" s="79"/>
      <c r="M9" s="85" t="s">
        <v>92</v>
      </c>
      <c r="N9" s="143"/>
      <c r="O9" s="141" t="s">
        <v>93</v>
      </c>
      <c r="P9" s="80"/>
      <c r="Q9" s="129">
        <f>SUM(D9,F9,H9,J9,L9,N9,P9)</f>
        <v>0</v>
      </c>
    </row>
    <row r="10" spans="13:16" ht="7.5" customHeight="1" thickBot="1">
      <c r="M10" s="300"/>
      <c r="N10" s="300"/>
      <c r="O10" s="300"/>
      <c r="P10" s="300"/>
    </row>
    <row r="11" spans="1:17" ht="16.5" customHeight="1" thickBot="1">
      <c r="A11" s="288"/>
      <c r="B11" s="65" t="s">
        <v>61</v>
      </c>
      <c r="C11" s="304" t="s">
        <v>142</v>
      </c>
      <c r="D11" s="305"/>
      <c r="E11" s="304" t="s">
        <v>143</v>
      </c>
      <c r="F11" s="305"/>
      <c r="G11" s="304" t="s">
        <v>131</v>
      </c>
      <c r="H11" s="308"/>
      <c r="I11" s="290" t="s">
        <v>133</v>
      </c>
      <c r="J11" s="291"/>
      <c r="K11" s="290" t="s">
        <v>135</v>
      </c>
      <c r="L11" s="291"/>
      <c r="M11" s="294" t="s">
        <v>139</v>
      </c>
      <c r="N11" s="295"/>
      <c r="O11" s="295"/>
      <c r="P11" s="296"/>
      <c r="Q11" s="276" t="s">
        <v>62</v>
      </c>
    </row>
    <row r="12" spans="1:17" ht="24.75" customHeight="1" thickBot="1">
      <c r="A12" s="289"/>
      <c r="B12" s="67" t="s">
        <v>63</v>
      </c>
      <c r="C12" s="306"/>
      <c r="D12" s="307"/>
      <c r="E12" s="306"/>
      <c r="F12" s="307"/>
      <c r="G12" s="306"/>
      <c r="H12" s="309"/>
      <c r="I12" s="301"/>
      <c r="J12" s="302"/>
      <c r="K12" s="301"/>
      <c r="L12" s="302"/>
      <c r="M12" s="316" t="s">
        <v>144</v>
      </c>
      <c r="N12" s="317"/>
      <c r="O12" s="297" t="s">
        <v>145</v>
      </c>
      <c r="P12" s="298"/>
      <c r="Q12" s="276"/>
    </row>
    <row r="13" spans="1:17" ht="30" customHeight="1" thickBot="1">
      <c r="A13" s="299" t="s">
        <v>17</v>
      </c>
      <c r="B13" s="68" t="s">
        <v>47</v>
      </c>
      <c r="C13" s="69" t="s">
        <v>94</v>
      </c>
      <c r="D13" s="70"/>
      <c r="E13" s="69" t="s">
        <v>95</v>
      </c>
      <c r="F13" s="70"/>
      <c r="G13" s="69" t="s">
        <v>96</v>
      </c>
      <c r="H13" s="70"/>
      <c r="I13" s="69" t="s">
        <v>97</v>
      </c>
      <c r="J13" s="70"/>
      <c r="K13" s="69" t="s">
        <v>98</v>
      </c>
      <c r="L13" s="70"/>
      <c r="M13" s="69" t="s">
        <v>99</v>
      </c>
      <c r="N13" s="70"/>
      <c r="O13" s="69" t="s">
        <v>100</v>
      </c>
      <c r="P13" s="71"/>
      <c r="Q13" s="129">
        <f>SUM(D13,F13,H13,J13,L13,N13,P13)</f>
        <v>0</v>
      </c>
    </row>
    <row r="14" spans="1:17" ht="30" customHeight="1" thickBot="1">
      <c r="A14" s="299"/>
      <c r="B14" s="72" t="s">
        <v>39</v>
      </c>
      <c r="C14" s="73" t="s">
        <v>101</v>
      </c>
      <c r="D14" s="74"/>
      <c r="E14" s="73" t="s">
        <v>102</v>
      </c>
      <c r="F14" s="74"/>
      <c r="G14" s="73" t="s">
        <v>103</v>
      </c>
      <c r="H14" s="74"/>
      <c r="I14" s="73" t="s">
        <v>104</v>
      </c>
      <c r="J14" s="74"/>
      <c r="K14" s="73" t="s">
        <v>105</v>
      </c>
      <c r="L14" s="74"/>
      <c r="M14" s="73" t="s">
        <v>106</v>
      </c>
      <c r="N14" s="74"/>
      <c r="O14" s="73" t="s">
        <v>107</v>
      </c>
      <c r="P14" s="75"/>
      <c r="Q14" s="144">
        <f>SUM(D14,F14,H14,J14,L14,N14,P14)</f>
        <v>0</v>
      </c>
    </row>
    <row r="15" spans="1:17" ht="30" customHeight="1" thickBot="1">
      <c r="A15" s="299"/>
      <c r="B15" s="76" t="s">
        <v>41</v>
      </c>
      <c r="C15" s="73" t="s">
        <v>108</v>
      </c>
      <c r="D15" s="74"/>
      <c r="E15" s="77" t="s">
        <v>109</v>
      </c>
      <c r="F15" s="78"/>
      <c r="G15" s="77" t="s">
        <v>141</v>
      </c>
      <c r="H15" s="78"/>
      <c r="I15" s="77" t="s">
        <v>110</v>
      </c>
      <c r="J15" s="78"/>
      <c r="K15" s="77" t="s">
        <v>111</v>
      </c>
      <c r="L15" s="78"/>
      <c r="M15" s="77" t="s">
        <v>112</v>
      </c>
      <c r="N15" s="78"/>
      <c r="O15" s="77" t="s">
        <v>113</v>
      </c>
      <c r="P15" s="75"/>
      <c r="Q15" s="129">
        <f>SUM(D15,F15,H15,J15,L15,N15,P15)</f>
        <v>0</v>
      </c>
    </row>
    <row r="16" spans="1:17" ht="30" customHeight="1" thickBot="1">
      <c r="A16" s="299"/>
      <c r="B16" s="151" t="s">
        <v>44</v>
      </c>
      <c r="C16" s="85" t="s">
        <v>114</v>
      </c>
      <c r="D16" s="79"/>
      <c r="E16" s="85" t="s">
        <v>115</v>
      </c>
      <c r="F16" s="79"/>
      <c r="G16" s="85" t="s">
        <v>116</v>
      </c>
      <c r="H16" s="79"/>
      <c r="I16" s="85" t="s">
        <v>117</v>
      </c>
      <c r="J16" s="79"/>
      <c r="K16" s="85" t="s">
        <v>118</v>
      </c>
      <c r="L16" s="79"/>
      <c r="M16" s="85" t="s">
        <v>119</v>
      </c>
      <c r="N16" s="79"/>
      <c r="O16" s="85" t="s">
        <v>120</v>
      </c>
      <c r="P16" s="80"/>
      <c r="Q16" s="145">
        <f>SUM(D16,F16,H16,J16,L16,N16,P16)</f>
        <v>0</v>
      </c>
    </row>
    <row r="17" spans="1:17" ht="40.5" customHeight="1" thickBot="1">
      <c r="A17" s="93"/>
      <c r="B17" s="146"/>
      <c r="F17" s="147"/>
      <c r="H17" s="147"/>
      <c r="J17" s="147"/>
      <c r="L17" s="147"/>
      <c r="N17" s="147"/>
      <c r="O17" s="148"/>
      <c r="P17" s="147"/>
      <c r="Q17" s="149"/>
    </row>
    <row r="18" spans="1:11" ht="21.75" thickTop="1">
      <c r="A18" s="87"/>
      <c r="B18" s="88" t="s">
        <v>121</v>
      </c>
      <c r="C18" s="303"/>
      <c r="K18" s="93"/>
    </row>
    <row r="19" spans="2:3" ht="17.25" customHeight="1">
      <c r="B19" s="89" t="s">
        <v>122</v>
      </c>
      <c r="C19" s="303"/>
    </row>
    <row r="20" spans="2:12" ht="30.75" customHeight="1" thickBot="1">
      <c r="B20" s="90">
        <f>SUM(Q6+Q7+Q8+Q9+Q13+Q14+Q15+Q16)</f>
        <v>0</v>
      </c>
      <c r="C20" s="150"/>
      <c r="D20" s="91" t="s">
        <v>123</v>
      </c>
      <c r="F20"/>
      <c r="I20" s="92"/>
      <c r="J20" s="93" t="s">
        <v>124</v>
      </c>
      <c r="K20" s="94"/>
      <c r="L20" s="95" t="s">
        <v>125</v>
      </c>
    </row>
    <row r="21" spans="2:17" ht="20.25" thickBot="1" thickTop="1">
      <c r="B21" s="63"/>
      <c r="C21" s="63"/>
      <c r="D21" s="91"/>
      <c r="F21"/>
      <c r="L21" s="286" t="s">
        <v>126</v>
      </c>
      <c r="M21" s="286"/>
      <c r="N21" s="286"/>
      <c r="O21" s="286"/>
      <c r="P21" s="286"/>
      <c r="Q21" s="286"/>
    </row>
    <row r="22" ht="19.5" customHeight="1" thickTop="1">
      <c r="B22" s="96" t="s">
        <v>127</v>
      </c>
    </row>
    <row r="23" spans="2:3" ht="32.25" customHeight="1" thickBot="1">
      <c r="B23" s="97"/>
      <c r="C23" s="95" t="s">
        <v>128</v>
      </c>
    </row>
    <row r="24" ht="14.25" thickTop="1"/>
    <row r="65496" ht="13.5">
      <c r="Q65496" s="62">
        <f>SUM(Q1:Q65495)</f>
        <v>0</v>
      </c>
    </row>
  </sheetData>
  <sheetProtection/>
  <mergeCells count="28">
    <mergeCell ref="C18:C19"/>
    <mergeCell ref="L21:Q21"/>
    <mergeCell ref="C11:D12"/>
    <mergeCell ref="E11:F12"/>
    <mergeCell ref="G11:H12"/>
    <mergeCell ref="C4:D5"/>
    <mergeCell ref="E4:F5"/>
    <mergeCell ref="G4:H5"/>
    <mergeCell ref="Q11:Q12"/>
    <mergeCell ref="M12:N12"/>
    <mergeCell ref="M4:P4"/>
    <mergeCell ref="O12:P12"/>
    <mergeCell ref="A13:A16"/>
    <mergeCell ref="M10:P10"/>
    <mergeCell ref="A11:A12"/>
    <mergeCell ref="I11:J12"/>
    <mergeCell ref="K11:L12"/>
    <mergeCell ref="M11:P11"/>
    <mergeCell ref="Q4:Q5"/>
    <mergeCell ref="M5:N5"/>
    <mergeCell ref="O5:P5"/>
    <mergeCell ref="A1:B1"/>
    <mergeCell ref="D1:J1"/>
    <mergeCell ref="I3:L3"/>
    <mergeCell ref="N3:Q3"/>
    <mergeCell ref="A4:A5"/>
    <mergeCell ref="I4:J5"/>
    <mergeCell ref="K4:L5"/>
  </mergeCells>
  <printOptions/>
  <pageMargins left="0.5905511811023623" right="0.2755905511811024" top="0.2362204724409449" bottom="0" header="0.7874015748031497" footer="0.15748031496062992"/>
  <pageSetup horizontalDpi="300" verticalDpi="3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R35"/>
  <sheetViews>
    <sheetView zoomScale="85" zoomScaleNormal="85" workbookViewId="0" topLeftCell="A1">
      <selection activeCell="E28" sqref="E28"/>
    </sheetView>
  </sheetViews>
  <sheetFormatPr defaultColWidth="9.00390625" defaultRowHeight="13.5"/>
  <cols>
    <col min="1" max="1" width="17.75390625" style="0" customWidth="1"/>
    <col min="2" max="2" width="10.25390625" style="0" customWidth="1"/>
    <col min="3" max="3" width="9.125" style="0" bestFit="1" customWidth="1"/>
    <col min="4" max="4" width="4.625" style="0" customWidth="1"/>
    <col min="5" max="5" width="9.125" style="0" customWidth="1"/>
    <col min="6" max="6" width="4.625" style="0" customWidth="1"/>
    <col min="7" max="7" width="13.875" style="0" customWidth="1"/>
    <col min="8" max="8" width="2.125" style="0" customWidth="1"/>
    <col min="9" max="9" width="17.625" style="0" customWidth="1"/>
    <col min="10" max="10" width="9.25390625" style="0" customWidth="1"/>
    <col min="11" max="11" width="9.75390625" style="0" bestFit="1" customWidth="1"/>
    <col min="12" max="12" width="4.625" style="0" customWidth="1"/>
    <col min="13" max="13" width="9.125" style="0" customWidth="1"/>
    <col min="14" max="14" width="4.625" style="0" customWidth="1"/>
    <col min="15" max="15" width="14.75390625" style="0" customWidth="1"/>
  </cols>
  <sheetData>
    <row r="1" spans="2:15" ht="21.75" thickBot="1">
      <c r="B1" s="28" t="s">
        <v>155</v>
      </c>
      <c r="C1" s="29"/>
      <c r="D1" s="29"/>
      <c r="E1" s="29"/>
      <c r="F1" s="29"/>
      <c r="G1" s="29"/>
      <c r="H1" s="29"/>
      <c r="I1" s="29"/>
      <c r="M1" s="30" t="s">
        <v>156</v>
      </c>
      <c r="N1" s="31"/>
      <c r="O1" s="31"/>
    </row>
    <row r="2" spans="13:15" ht="4.5" customHeight="1" thickTop="1">
      <c r="M2" s="32"/>
      <c r="N2" s="32"/>
      <c r="O2" s="32"/>
    </row>
    <row r="3" spans="1:14" ht="21" customHeight="1">
      <c r="A3" t="s">
        <v>26</v>
      </c>
      <c r="B3" s="33"/>
      <c r="C3" s="33"/>
      <c r="D3" s="32"/>
      <c r="E3" t="s">
        <v>27</v>
      </c>
      <c r="G3" s="33"/>
      <c r="H3" s="33"/>
      <c r="I3" s="33"/>
      <c r="K3" t="s">
        <v>28</v>
      </c>
      <c r="M3" s="33"/>
      <c r="N3" s="33"/>
    </row>
    <row r="4" spans="1:5" ht="24.75" customHeight="1">
      <c r="A4" t="s">
        <v>29</v>
      </c>
      <c r="B4" s="33"/>
      <c r="C4" s="33"/>
      <c r="D4" s="33"/>
      <c r="E4" s="33"/>
    </row>
    <row r="5" ht="7.5" customHeight="1"/>
    <row r="6" spans="1:15" ht="21.75" customHeight="1">
      <c r="A6" t="s">
        <v>30</v>
      </c>
      <c r="B6" s="33"/>
      <c r="C6" s="33"/>
      <c r="D6" s="33"/>
      <c r="E6" s="33"/>
      <c r="G6" t="s">
        <v>31</v>
      </c>
      <c r="H6" s="33"/>
      <c r="I6" s="33"/>
      <c r="J6" s="33"/>
      <c r="K6" s="33"/>
      <c r="L6" s="33"/>
      <c r="M6" s="33"/>
      <c r="N6" s="33"/>
      <c r="O6" s="33"/>
    </row>
    <row r="7" spans="2:5" ht="10.5" customHeight="1">
      <c r="B7" s="32"/>
      <c r="C7" s="32"/>
      <c r="D7" s="32"/>
      <c r="E7" s="32"/>
    </row>
    <row r="8" spans="1:12" ht="13.5">
      <c r="A8" t="s">
        <v>32</v>
      </c>
      <c r="B8" s="33"/>
      <c r="C8" s="33"/>
      <c r="D8" s="32"/>
      <c r="E8" t="s">
        <v>33</v>
      </c>
      <c r="F8" s="33"/>
      <c r="G8" s="33"/>
      <c r="I8" t="s">
        <v>34</v>
      </c>
      <c r="J8" s="33"/>
      <c r="K8" s="33"/>
      <c r="L8" s="32"/>
    </row>
    <row r="9" ht="8.25" customHeight="1"/>
    <row r="10" ht="8.25" customHeight="1"/>
    <row r="11" spans="1:7" ht="18" customHeight="1">
      <c r="A11" s="34" t="s">
        <v>35</v>
      </c>
      <c r="B11" s="35" t="s">
        <v>36</v>
      </c>
      <c r="C11" s="36">
        <v>2500</v>
      </c>
      <c r="D11" s="36" t="s">
        <v>37</v>
      </c>
      <c r="E11" s="37"/>
      <c r="F11" s="38" t="s">
        <v>38</v>
      </c>
      <c r="G11" s="39">
        <f>C11*E11</f>
        <v>0</v>
      </c>
    </row>
    <row r="12" spans="1:7" ht="18" customHeight="1">
      <c r="A12" s="40"/>
      <c r="B12" s="41" t="s">
        <v>40</v>
      </c>
      <c r="C12" s="42">
        <v>2500</v>
      </c>
      <c r="D12" s="42" t="s">
        <v>37</v>
      </c>
      <c r="E12" s="32"/>
      <c r="F12" s="43" t="s">
        <v>38</v>
      </c>
      <c r="G12" s="44">
        <f>C12*E12</f>
        <v>0</v>
      </c>
    </row>
    <row r="13" spans="1:7" ht="18" customHeight="1">
      <c r="A13" s="41" t="s">
        <v>42</v>
      </c>
      <c r="B13" s="41" t="s">
        <v>43</v>
      </c>
      <c r="C13" s="42">
        <v>2500</v>
      </c>
      <c r="D13" s="42" t="s">
        <v>37</v>
      </c>
      <c r="E13" s="32"/>
      <c r="F13" s="43" t="s">
        <v>38</v>
      </c>
      <c r="G13" s="44">
        <f>C13*E13</f>
        <v>0</v>
      </c>
    </row>
    <row r="14" spans="1:7" ht="18" customHeight="1">
      <c r="A14" s="40"/>
      <c r="B14" s="45" t="s">
        <v>45</v>
      </c>
      <c r="C14" s="46">
        <v>2500</v>
      </c>
      <c r="D14" s="46" t="s">
        <v>37</v>
      </c>
      <c r="E14" s="33"/>
      <c r="F14" s="47" t="s">
        <v>38</v>
      </c>
      <c r="G14" s="48">
        <f>C14*E14</f>
        <v>0</v>
      </c>
    </row>
    <row r="15" spans="1:18" ht="21" customHeight="1" thickBot="1">
      <c r="A15" s="50"/>
      <c r="B15" s="33"/>
      <c r="C15" s="33"/>
      <c r="D15" s="33"/>
      <c r="E15" s="123">
        <f>SUM(E11:E14)</f>
        <v>0</v>
      </c>
      <c r="F15" s="124" t="s">
        <v>24</v>
      </c>
      <c r="G15" s="125">
        <f>SUM(G11:G14)</f>
        <v>0</v>
      </c>
      <c r="R15" s="32"/>
    </row>
    <row r="16" ht="9" customHeight="1" thickTop="1"/>
    <row r="17" spans="1:7" ht="18" customHeight="1">
      <c r="A17" s="34" t="s">
        <v>46</v>
      </c>
      <c r="B17" s="35" t="s">
        <v>47</v>
      </c>
      <c r="C17" s="36">
        <v>2500</v>
      </c>
      <c r="D17" s="36" t="s">
        <v>37</v>
      </c>
      <c r="E17" s="37"/>
      <c r="F17" s="38" t="s">
        <v>38</v>
      </c>
      <c r="G17" s="39">
        <f>C17*E17</f>
        <v>0</v>
      </c>
    </row>
    <row r="18" spans="1:7" ht="18" customHeight="1">
      <c r="A18" s="51"/>
      <c r="B18" s="41" t="s">
        <v>39</v>
      </c>
      <c r="C18" s="42">
        <v>2500</v>
      </c>
      <c r="D18" s="42" t="s">
        <v>37</v>
      </c>
      <c r="E18" s="49"/>
      <c r="F18" s="43" t="s">
        <v>38</v>
      </c>
      <c r="G18" s="44">
        <f>C18*E18</f>
        <v>0</v>
      </c>
    </row>
    <row r="19" spans="1:7" ht="18" customHeight="1">
      <c r="A19" s="40"/>
      <c r="B19" s="41" t="s">
        <v>41</v>
      </c>
      <c r="C19" s="42">
        <v>3000</v>
      </c>
      <c r="D19" s="42" t="s">
        <v>37</v>
      </c>
      <c r="E19" s="49"/>
      <c r="F19" s="43" t="s">
        <v>38</v>
      </c>
      <c r="G19" s="44">
        <f>C19*E19</f>
        <v>0</v>
      </c>
    </row>
    <row r="20" spans="1:7" ht="18" customHeight="1">
      <c r="A20" s="41" t="s">
        <v>48</v>
      </c>
      <c r="B20" s="45" t="s">
        <v>44</v>
      </c>
      <c r="C20" s="46">
        <v>3000</v>
      </c>
      <c r="D20" s="46" t="s">
        <v>37</v>
      </c>
      <c r="E20" s="181"/>
      <c r="F20" s="43" t="s">
        <v>38</v>
      </c>
      <c r="G20" s="44">
        <f>C20*E20</f>
        <v>0</v>
      </c>
    </row>
    <row r="21" spans="1:7" ht="21" customHeight="1" thickBot="1">
      <c r="A21" s="50"/>
      <c r="B21" s="33"/>
      <c r="C21" s="33"/>
      <c r="D21" s="33"/>
      <c r="E21" s="123">
        <f>SUM(E17:E20)</f>
        <v>0</v>
      </c>
      <c r="F21" s="126" t="s">
        <v>24</v>
      </c>
      <c r="G21" s="127">
        <f>SUM(G17:G20)</f>
        <v>0</v>
      </c>
    </row>
    <row r="22" ht="9" customHeight="1" thickTop="1"/>
    <row r="23" ht="18" customHeight="1" thickBot="1"/>
    <row r="24" spans="1:12" ht="18" customHeight="1" thickBot="1">
      <c r="A24" s="52" t="s">
        <v>2</v>
      </c>
      <c r="B24" s="53">
        <f>SUM(E15+E21)</f>
        <v>0</v>
      </c>
      <c r="C24" s="54"/>
      <c r="D24" s="54"/>
      <c r="E24" s="55" t="s">
        <v>49</v>
      </c>
      <c r="F24" s="56"/>
      <c r="G24" s="53" t="s">
        <v>50</v>
      </c>
      <c r="I24" s="57" t="s">
        <v>51</v>
      </c>
      <c r="J24" s="318">
        <f>SUM(G15+G21)</f>
        <v>0</v>
      </c>
      <c r="K24" s="318"/>
      <c r="L24" s="58" t="s">
        <v>52</v>
      </c>
    </row>
    <row r="25" ht="18" customHeight="1"/>
    <row r="26" ht="18" customHeight="1">
      <c r="A26" s="61" t="s">
        <v>54</v>
      </c>
    </row>
    <row r="27" spans="2:11" ht="18" customHeight="1">
      <c r="B27" t="s">
        <v>242</v>
      </c>
      <c r="F27" s="61" t="s">
        <v>56</v>
      </c>
      <c r="I27" s="33"/>
      <c r="J27" s="33"/>
      <c r="K27" s="33"/>
    </row>
    <row r="28" ht="18" customHeight="1"/>
    <row r="29" spans="1:14" ht="21" customHeight="1">
      <c r="A29" s="60" t="s">
        <v>53</v>
      </c>
      <c r="M29" s="152"/>
      <c r="N29" s="32"/>
    </row>
    <row r="30" spans="1:13" ht="20.25" customHeight="1">
      <c r="A30" s="60" t="s">
        <v>55</v>
      </c>
      <c r="M30" s="59"/>
    </row>
    <row r="31" ht="23.25" customHeight="1"/>
    <row r="32" ht="22.5" customHeight="1">
      <c r="I32" s="32"/>
    </row>
    <row r="33" ht="22.5" customHeight="1"/>
    <row r="34" ht="22.5" customHeight="1"/>
    <row r="35" ht="29.25" customHeight="1">
      <c r="P35" s="32"/>
    </row>
    <row r="36" ht="15.75" customHeight="1"/>
  </sheetData>
  <sheetProtection/>
  <mergeCells count="1">
    <mergeCell ref="J24:K24"/>
  </mergeCells>
  <printOptions/>
  <pageMargins left="0.53" right="0.1968503937007874" top="0.2362204724409449" bottom="0.1968503937007874" header="0.2362204724409449" footer="0.196850393700787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mari_2</dc:creator>
  <cp:keywords/>
  <dc:description/>
  <cp:lastModifiedBy>dpcuser</cp:lastModifiedBy>
  <cp:lastPrinted>2019-06-21T01:21:35Z</cp:lastPrinted>
  <dcterms:created xsi:type="dcterms:W3CDTF">2003-03-07T08:37:36Z</dcterms:created>
  <dcterms:modified xsi:type="dcterms:W3CDTF">2019-06-25T00:24:12Z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-898083543</vt:i4>
  </property>
  <property fmtid="{D5CDD505-2E9C-101B-9397-08002B2CF9AE}" pid="3" name="_EmailSubject">
    <vt:lpwstr>コンテスト申込書</vt:lpwstr>
  </property>
  <property fmtid="{D5CDD505-2E9C-101B-9397-08002B2CF9AE}" pid="4" name="_AuthorEmail">
    <vt:lpwstr>chako511@jeans.ocn.ne.jp</vt:lpwstr>
  </property>
  <property fmtid="{D5CDD505-2E9C-101B-9397-08002B2CF9AE}" pid="5" name="_AuthorEmailDisplayName">
    <vt:lpwstr>夏間久子</vt:lpwstr>
  </property>
  <property fmtid="{D5CDD505-2E9C-101B-9397-08002B2CF9AE}" pid="6" name="_ReviewingToolsShownOnce">
    <vt:lpwstr/>
  </property>
</Properties>
</file>